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205" firstSheet="1" activeTab="1"/>
  </bookViews>
  <sheets>
    <sheet name="RCGXPR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<sst xmlns="http://schemas.openxmlformats.org/spreadsheetml/2006/main" count="145" uniqueCount="100">
  <si>
    <t>材料名称</t>
  </si>
  <si>
    <t>规格型号</t>
  </si>
  <si>
    <t>双壁螺旋消音管</t>
  </si>
  <si>
    <t>单壁螺旋消音管</t>
  </si>
  <si>
    <t>单价
（元/米）</t>
  </si>
  <si>
    <t>规格</t>
  </si>
  <si>
    <t>轻型（205）</t>
  </si>
  <si>
    <t>中型（305）</t>
  </si>
  <si>
    <t>重型（405）</t>
  </si>
  <si>
    <t>单价
（元/米）</t>
  </si>
  <si>
    <t>110×2.1</t>
  </si>
  <si>
    <t>U-PVC雨水管</t>
  </si>
  <si>
    <t>规格</t>
  </si>
  <si>
    <t xml:space="preserve">S2.5PN2.5Mpa
热水管系列
</t>
  </si>
  <si>
    <t>S5PN1.25Mpa
冷水管系列</t>
  </si>
  <si>
    <t>S3.2PN2.0Mpa
热水管系列</t>
  </si>
  <si>
    <t>S4PN1.60Mpa
冷水管系列</t>
  </si>
  <si>
    <t>90°弯头</t>
  </si>
  <si>
    <t>等径三通</t>
  </si>
  <si>
    <t>45°弯头</t>
  </si>
  <si>
    <t>90度弯头</t>
  </si>
  <si>
    <t>45度弯头</t>
  </si>
  <si>
    <t>顺水三通</t>
  </si>
  <si>
    <t>50*50</t>
  </si>
  <si>
    <t>75*75</t>
  </si>
  <si>
    <t>110*110</t>
  </si>
  <si>
    <t>160*160</t>
  </si>
  <si>
    <t>异径三通</t>
  </si>
  <si>
    <t>75*50</t>
  </si>
  <si>
    <t>110*50</t>
  </si>
  <si>
    <t>110*75</t>
  </si>
  <si>
    <t>160*110</t>
  </si>
  <si>
    <t>50×2.0</t>
  </si>
  <si>
    <t>75×2.3</t>
  </si>
  <si>
    <t>110×3.2</t>
  </si>
  <si>
    <t>160×4.0</t>
  </si>
  <si>
    <t>25*2.3</t>
  </si>
  <si>
    <t>32*3.0</t>
  </si>
  <si>
    <t>40*3.7</t>
  </si>
  <si>
    <t>50*4.6</t>
  </si>
  <si>
    <t>63*5.8</t>
  </si>
  <si>
    <t>75*6.9</t>
  </si>
  <si>
    <t>20*2.3</t>
  </si>
  <si>
    <t>25*2.8</t>
  </si>
  <si>
    <t>32*3.6</t>
  </si>
  <si>
    <t>40*4.5</t>
  </si>
  <si>
    <t>50*5.6</t>
  </si>
  <si>
    <t>63*7.1</t>
  </si>
  <si>
    <t>20*2.8</t>
  </si>
  <si>
    <t>25*3.5</t>
  </si>
  <si>
    <t>32*4.4</t>
  </si>
  <si>
    <t>40*5.5</t>
  </si>
  <si>
    <t>50*6.9</t>
  </si>
  <si>
    <t>63*8.6</t>
  </si>
  <si>
    <t>20*3.4</t>
  </si>
  <si>
    <t>25*4.2</t>
  </si>
  <si>
    <t>32*5.4</t>
  </si>
  <si>
    <t>40*6.7</t>
  </si>
  <si>
    <t>50*8.4</t>
  </si>
  <si>
    <t>63*10.5</t>
  </si>
  <si>
    <t>价格</t>
  </si>
  <si>
    <t>备注</t>
  </si>
  <si>
    <t>16*0.9</t>
  </si>
  <si>
    <t>能打弯</t>
  </si>
  <si>
    <t>16*1.1</t>
  </si>
  <si>
    <t>20*0.6</t>
  </si>
  <si>
    <t>20*1.0</t>
  </si>
  <si>
    <t>20*1.2</t>
  </si>
  <si>
    <t>25*0.8</t>
  </si>
  <si>
    <t>25*1.0</t>
  </si>
  <si>
    <t>25*1.2</t>
  </si>
  <si>
    <t>25*1.3</t>
  </si>
  <si>
    <t>32*0.8</t>
  </si>
  <si>
    <t>32*1.2</t>
  </si>
  <si>
    <t>40*1.1</t>
  </si>
  <si>
    <t>50*0.8</t>
  </si>
  <si>
    <t>KBG管、JDG管报价(元/支)（白管）</t>
  </si>
  <si>
    <t>20*0.6</t>
  </si>
  <si>
    <t>25*0.8</t>
  </si>
  <si>
    <t>国晋  HDPE双壁波纹管系列</t>
  </si>
  <si>
    <t>立检口</t>
  </si>
  <si>
    <t>单价    
（元/米）</t>
  </si>
  <si>
    <t>带丝伸缩节</t>
  </si>
  <si>
    <t>管箍</t>
  </si>
  <si>
    <t>异径偏心
管箍</t>
  </si>
  <si>
    <t>S型存水弯
（检）</t>
  </si>
  <si>
    <t>P型存水弯
（检）</t>
  </si>
  <si>
    <t>环钢度（元/米）</t>
  </si>
  <si>
    <t>胶圈
（元/只）</t>
  </si>
  <si>
    <t>SN4(S1)</t>
  </si>
  <si>
    <t>SN8（S2）</t>
  </si>
  <si>
    <t>32*0.8</t>
  </si>
  <si>
    <t>HDPE双壁波纹管</t>
  </si>
  <si>
    <t>PVC
排水管材</t>
  </si>
  <si>
    <t>徐州蓝湾商贸有限公司产品市场信息价格</t>
  </si>
  <si>
    <t>KBG/JDG电线热镀锌金属套管系列</t>
  </si>
  <si>
    <t>地址：徐州中山北路255号  葛经理：13905212046  渠代表：15862174163  传真：0516-87666808</t>
  </si>
  <si>
    <t>蓝湾、宏通、翔龙、亚星、平和、德升      电工套管系列</t>
  </si>
  <si>
    <t>蓝湾、宏通、翔龙、亚星、平和、德升  PVC-U排水管道系列</t>
  </si>
  <si>
    <t>蓝湾、宏通、翔龙、亚星、平和、德升、派康  PP-R给水管道系列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</si>
</sst>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2" fillId="17" borderId="6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76" fontId="19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43" fontId="21" fillId="0" borderId="10" xfId="5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43" fontId="21" fillId="0" borderId="10" xfId="5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3" fontId="21" fillId="0" borderId="11" xfId="50" applyFont="1" applyBorder="1" applyAlignment="1">
      <alignment horizontal="center" vertical="center" wrapText="1"/>
    </xf>
    <xf numFmtId="43" fontId="21" fillId="0" borderId="11" xfId="50" applyFont="1" applyBorder="1" applyAlignment="1">
      <alignment horizontal="center" vertical="center"/>
    </xf>
    <xf numFmtId="43" fontId="21" fillId="0" borderId="11" xfId="50" applyFont="1" applyBorder="1" applyAlignment="1">
      <alignment vertical="center"/>
    </xf>
    <xf numFmtId="176" fontId="21" fillId="0" borderId="10" xfId="40" applyNumberFormat="1" applyFont="1" applyBorder="1" applyAlignment="1">
      <alignment horizontal="left" vertical="center" wrapText="1"/>
      <protection/>
    </xf>
    <xf numFmtId="0" fontId="19" fillId="0" borderId="10" xfId="0" applyFont="1" applyBorder="1" applyAlignment="1">
      <alignment horizontal="left" vertical="center"/>
    </xf>
    <xf numFmtId="176" fontId="21" fillId="0" borderId="13" xfId="40" applyNumberFormat="1" applyFont="1" applyBorder="1" applyAlignment="1">
      <alignment horizontal="left" vertical="center" wrapText="1"/>
      <protection/>
    </xf>
    <xf numFmtId="176" fontId="21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178" fontId="21" fillId="0" borderId="10" xfId="40" applyNumberFormat="1" applyFont="1" applyFill="1" applyBorder="1" applyAlignment="1">
      <alignment horizontal="center" vertical="center" wrapText="1"/>
      <protection/>
    </xf>
    <xf numFmtId="178" fontId="21" fillId="0" borderId="10" xfId="40" applyNumberFormat="1" applyFont="1" applyFill="1" applyBorder="1" applyAlignment="1">
      <alignment horizontal="center" vertical="center"/>
      <protection/>
    </xf>
    <xf numFmtId="43" fontId="19" fillId="0" borderId="10" xfId="5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76" fontId="19" fillId="0" borderId="11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3" fontId="0" fillId="0" borderId="0" xfId="50" applyAlignment="1">
      <alignment vertical="center"/>
    </xf>
    <xf numFmtId="43" fontId="0" fillId="0" borderId="0" xfId="0" applyNumberFormat="1" applyAlignment="1">
      <alignment vertical="center"/>
    </xf>
    <xf numFmtId="0" fontId="19" fillId="0" borderId="0" xfId="0" applyFont="1" applyAlignment="1">
      <alignment horizontal="left" vertical="center"/>
    </xf>
    <xf numFmtId="43" fontId="19" fillId="0" borderId="16" xfId="5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/>
    </xf>
    <xf numFmtId="43" fontId="19" fillId="0" borderId="18" xfId="50" applyFont="1" applyBorder="1" applyAlignment="1">
      <alignment horizontal="center" vertical="center"/>
    </xf>
    <xf numFmtId="43" fontId="21" fillId="0" borderId="18" xfId="50" applyFont="1" applyBorder="1" applyAlignment="1">
      <alignment horizontal="center" vertical="center"/>
    </xf>
    <xf numFmtId="176" fontId="21" fillId="0" borderId="18" xfId="40" applyNumberFormat="1" applyFont="1" applyFill="1" applyBorder="1" applyAlignment="1">
      <alignment horizontal="center" vertical="center" wrapText="1"/>
      <protection/>
    </xf>
    <xf numFmtId="176" fontId="21" fillId="0" borderId="18" xfId="40" applyNumberFormat="1" applyFont="1" applyFill="1" applyBorder="1" applyAlignment="1">
      <alignment horizontal="center" vertical="center"/>
      <protection/>
    </xf>
    <xf numFmtId="0" fontId="19" fillId="0" borderId="19" xfId="0" applyFont="1" applyBorder="1" applyAlignment="1">
      <alignment horizontal="center" vertical="center"/>
    </xf>
    <xf numFmtId="176" fontId="19" fillId="0" borderId="19" xfId="0" applyNumberFormat="1" applyFont="1" applyBorder="1" applyAlignment="1">
      <alignment vertical="center"/>
    </xf>
    <xf numFmtId="43" fontId="19" fillId="0" borderId="20" xfId="5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43" fontId="19" fillId="0" borderId="18" xfId="50" applyFont="1" applyBorder="1" applyAlignment="1">
      <alignment vertical="center"/>
    </xf>
    <xf numFmtId="43" fontId="19" fillId="0" borderId="23" xfId="50" applyFont="1" applyBorder="1" applyAlignment="1">
      <alignment vertical="center"/>
    </xf>
    <xf numFmtId="43" fontId="19" fillId="0" borderId="10" xfId="50" applyFont="1" applyBorder="1" applyAlignment="1">
      <alignment vertical="center"/>
    </xf>
    <xf numFmtId="43" fontId="19" fillId="0" borderId="22" xfId="50" applyFont="1" applyBorder="1" applyAlignment="1">
      <alignment vertical="center"/>
    </xf>
    <xf numFmtId="43" fontId="19" fillId="0" borderId="0" xfId="0" applyNumberFormat="1" applyFont="1" applyAlignment="1">
      <alignment horizontal="center" vertical="center"/>
    </xf>
    <xf numFmtId="0" fontId="13" fillId="16" borderId="17" xfId="0" applyFont="1" applyFill="1" applyBorder="1" applyAlignment="1">
      <alignment horizontal="center" vertical="center"/>
    </xf>
    <xf numFmtId="0" fontId="13" fillId="16" borderId="10" xfId="0" applyFont="1" applyFill="1" applyBorder="1" applyAlignment="1">
      <alignment horizontal="center" vertical="center"/>
    </xf>
    <xf numFmtId="0" fontId="13" fillId="16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176" fontId="21" fillId="0" borderId="10" xfId="40" applyNumberFormat="1" applyFont="1" applyFill="1" applyBorder="1" applyAlignment="1">
      <alignment horizontal="center" vertical="center" wrapText="1"/>
      <protection/>
    </xf>
    <xf numFmtId="0" fontId="19" fillId="0" borderId="28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3" fillId="16" borderId="31" xfId="0" applyFont="1" applyFill="1" applyBorder="1" applyAlignment="1">
      <alignment horizontal="center" vertical="center"/>
    </xf>
    <xf numFmtId="0" fontId="13" fillId="16" borderId="32" xfId="0" applyFont="1" applyFill="1" applyBorder="1" applyAlignment="1">
      <alignment horizontal="center" vertical="center"/>
    </xf>
    <xf numFmtId="0" fontId="13" fillId="16" borderId="33" xfId="0" applyFont="1" applyFill="1" applyBorder="1" applyAlignment="1">
      <alignment horizontal="center" vertical="center"/>
    </xf>
    <xf numFmtId="0" fontId="13" fillId="16" borderId="34" xfId="0" applyFont="1" applyFill="1" applyBorder="1" applyAlignment="1">
      <alignment horizontal="center" vertical="center" wrapText="1"/>
    </xf>
    <xf numFmtId="0" fontId="13" fillId="16" borderId="35" xfId="0" applyFont="1" applyFill="1" applyBorder="1" applyAlignment="1">
      <alignment horizontal="center" vertical="center" wrapText="1"/>
    </xf>
    <xf numFmtId="0" fontId="13" fillId="16" borderId="3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3" fillId="16" borderId="17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16" borderId="18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3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28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19" fillId="0" borderId="37" xfId="0" applyFont="1" applyBorder="1" applyAlignment="1">
      <alignment horizontal="left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justify" vertical="center" wrapText="1"/>
    </xf>
    <xf numFmtId="0" fontId="22" fillId="0" borderId="39" xfId="0" applyFont="1" applyBorder="1" applyAlignment="1">
      <alignment horizontal="justify" vertical="center" wrapText="1"/>
    </xf>
    <xf numFmtId="0" fontId="22" fillId="0" borderId="40" xfId="0" applyFont="1" applyBorder="1" applyAlignment="1">
      <alignment horizontal="justify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司产品价格表--2008100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3.5"/>
  <sheetData>
    <row r="2" ht="13.5">
      <c r="A2" t="b">
        <v>0</v>
      </c>
    </row>
    <row r="3" ht="13.5">
      <c r="A3" t="b">
        <v>0</v>
      </c>
    </row>
    <row r="4" ht="13.5">
      <c r="A4" t="b">
        <v>0</v>
      </c>
    </row>
    <row r="5" ht="13.5">
      <c r="A5" t="b">
        <v>0</v>
      </c>
    </row>
    <row r="6" ht="13.5">
      <c r="A6" t="b">
        <v>0</v>
      </c>
    </row>
    <row r="7" ht="13.5">
      <c r="A7" t="b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J16" sqref="J16"/>
    </sheetView>
  </sheetViews>
  <sheetFormatPr defaultColWidth="9.00390625" defaultRowHeight="13.5"/>
  <cols>
    <col min="1" max="1" width="13.625" style="0" customWidth="1"/>
    <col min="2" max="2" width="9.125" style="1" customWidth="1"/>
    <col min="3" max="3" width="8.625" style="1" customWidth="1"/>
    <col min="4" max="4" width="12.625" style="1" customWidth="1"/>
    <col min="5" max="5" width="9.125" style="2" customWidth="1"/>
    <col min="6" max="6" width="8.625" style="0" customWidth="1"/>
    <col min="7" max="7" width="12.625" style="1" customWidth="1"/>
    <col min="8" max="8" width="9.125" style="1" customWidth="1"/>
    <col min="9" max="9" width="8.625" style="0" customWidth="1"/>
  </cols>
  <sheetData>
    <row r="1" spans="1:9" ht="36" customHeight="1" thickBot="1">
      <c r="A1" s="84" t="s">
        <v>94</v>
      </c>
      <c r="B1" s="85"/>
      <c r="C1" s="85"/>
      <c r="D1" s="85"/>
      <c r="E1" s="85"/>
      <c r="F1" s="85"/>
      <c r="G1" s="85"/>
      <c r="H1" s="85"/>
      <c r="I1" s="85"/>
    </row>
    <row r="2" spans="1:9" ht="21" customHeight="1">
      <c r="A2" s="76" t="s">
        <v>97</v>
      </c>
      <c r="B2" s="77"/>
      <c r="C2" s="77"/>
      <c r="D2" s="77"/>
      <c r="E2" s="77"/>
      <c r="F2" s="77"/>
      <c r="G2" s="77"/>
      <c r="H2" s="77"/>
      <c r="I2" s="78"/>
    </row>
    <row r="3" spans="1:9" s="9" customFormat="1" ht="24.75" customHeight="1">
      <c r="A3" s="36" t="s">
        <v>0</v>
      </c>
      <c r="B3" s="3" t="s">
        <v>1</v>
      </c>
      <c r="C3" s="4" t="s">
        <v>9</v>
      </c>
      <c r="D3" s="3" t="s">
        <v>0</v>
      </c>
      <c r="E3" s="3" t="s">
        <v>1</v>
      </c>
      <c r="F3" s="4" t="s">
        <v>4</v>
      </c>
      <c r="G3" s="3" t="s">
        <v>0</v>
      </c>
      <c r="H3" s="3" t="s">
        <v>1</v>
      </c>
      <c r="I3" s="37" t="s">
        <v>81</v>
      </c>
    </row>
    <row r="4" spans="1:9" s="33" customFormat="1" ht="13.5" customHeight="1">
      <c r="A4" s="93" t="s">
        <v>6</v>
      </c>
      <c r="B4" s="3">
        <v>16</v>
      </c>
      <c r="C4" s="24">
        <v>1.6</v>
      </c>
      <c r="D4" s="62" t="s">
        <v>7</v>
      </c>
      <c r="E4" s="3">
        <v>16</v>
      </c>
      <c r="F4" s="24">
        <v>2.04</v>
      </c>
      <c r="G4" s="62" t="s">
        <v>8</v>
      </c>
      <c r="H4" s="3">
        <v>16</v>
      </c>
      <c r="I4" s="39">
        <v>2.28</v>
      </c>
    </row>
    <row r="5" spans="1:9" s="33" customFormat="1" ht="13.5" customHeight="1">
      <c r="A5" s="94"/>
      <c r="B5" s="3">
        <v>20</v>
      </c>
      <c r="C5" s="24">
        <v>2.44</v>
      </c>
      <c r="D5" s="63"/>
      <c r="E5" s="3">
        <v>20</v>
      </c>
      <c r="F5" s="24">
        <v>2.73</v>
      </c>
      <c r="G5" s="63"/>
      <c r="H5" s="3">
        <v>20</v>
      </c>
      <c r="I5" s="39">
        <v>3.76</v>
      </c>
    </row>
    <row r="6" spans="1:9" s="33" customFormat="1" ht="13.5" customHeight="1">
      <c r="A6" s="94"/>
      <c r="B6" s="3">
        <v>25</v>
      </c>
      <c r="C6" s="24">
        <v>3.8</v>
      </c>
      <c r="D6" s="63"/>
      <c r="E6" s="3">
        <v>25</v>
      </c>
      <c r="F6" s="24">
        <v>4.1</v>
      </c>
      <c r="G6" s="63"/>
      <c r="H6" s="3">
        <v>25</v>
      </c>
      <c r="I6" s="39">
        <v>4.84</v>
      </c>
    </row>
    <row r="7" spans="1:9" s="33" customFormat="1" ht="13.5" customHeight="1">
      <c r="A7" s="94"/>
      <c r="B7" s="3">
        <v>32</v>
      </c>
      <c r="C7" s="24">
        <v>4.8</v>
      </c>
      <c r="D7" s="63"/>
      <c r="E7" s="3">
        <v>32</v>
      </c>
      <c r="F7" s="24">
        <v>5.52</v>
      </c>
      <c r="G7" s="63"/>
      <c r="H7" s="3">
        <v>32</v>
      </c>
      <c r="I7" s="39">
        <v>6.18</v>
      </c>
    </row>
    <row r="8" spans="1:9" s="33" customFormat="1" ht="13.5" customHeight="1">
      <c r="A8" s="95"/>
      <c r="B8" s="3">
        <v>40</v>
      </c>
      <c r="C8" s="24">
        <v>6.8</v>
      </c>
      <c r="D8" s="64"/>
      <c r="E8" s="3">
        <v>40</v>
      </c>
      <c r="F8" s="24">
        <v>7.8</v>
      </c>
      <c r="G8" s="64"/>
      <c r="H8" s="3">
        <v>40</v>
      </c>
      <c r="I8" s="39">
        <v>9</v>
      </c>
    </row>
    <row r="9" spans="1:9" ht="21" customHeight="1">
      <c r="A9" s="86" t="s">
        <v>98</v>
      </c>
      <c r="B9" s="87"/>
      <c r="C9" s="87"/>
      <c r="D9" s="87"/>
      <c r="E9" s="87"/>
      <c r="F9" s="87"/>
      <c r="G9" s="87"/>
      <c r="H9" s="87"/>
      <c r="I9" s="88"/>
    </row>
    <row r="10" spans="1:9" s="9" customFormat="1" ht="24.75" customHeight="1">
      <c r="A10" s="36" t="s">
        <v>0</v>
      </c>
      <c r="B10" s="3" t="s">
        <v>1</v>
      </c>
      <c r="C10" s="7" t="s">
        <v>9</v>
      </c>
      <c r="D10" s="3" t="s">
        <v>0</v>
      </c>
      <c r="E10" s="3" t="s">
        <v>1</v>
      </c>
      <c r="F10" s="7" t="s">
        <v>9</v>
      </c>
      <c r="G10" s="3" t="s">
        <v>0</v>
      </c>
      <c r="H10" s="3" t="s">
        <v>1</v>
      </c>
      <c r="I10" s="37" t="s">
        <v>9</v>
      </c>
    </row>
    <row r="11" spans="1:11" s="9" customFormat="1" ht="13.5" customHeight="1">
      <c r="A11" s="82" t="s">
        <v>93</v>
      </c>
      <c r="B11" s="11" t="s">
        <v>32</v>
      </c>
      <c r="C11" s="10">
        <v>12.5</v>
      </c>
      <c r="D11" s="89" t="s">
        <v>21</v>
      </c>
      <c r="E11" s="11">
        <v>50</v>
      </c>
      <c r="F11" s="10">
        <v>2.76</v>
      </c>
      <c r="G11" s="90" t="s">
        <v>82</v>
      </c>
      <c r="H11" s="11">
        <v>50</v>
      </c>
      <c r="I11" s="40">
        <v>4.95</v>
      </c>
      <c r="K11" s="52"/>
    </row>
    <row r="12" spans="1:11" s="5" customFormat="1" ht="13.5" customHeight="1">
      <c r="A12" s="83"/>
      <c r="B12" s="11" t="s">
        <v>33</v>
      </c>
      <c r="C12" s="10">
        <v>20.7</v>
      </c>
      <c r="D12" s="89"/>
      <c r="E12" s="11">
        <v>75</v>
      </c>
      <c r="F12" s="10">
        <v>5.16</v>
      </c>
      <c r="G12" s="91"/>
      <c r="H12" s="11">
        <v>75</v>
      </c>
      <c r="I12" s="40">
        <v>8.28</v>
      </c>
      <c r="K12" s="52"/>
    </row>
    <row r="13" spans="1:11" s="5" customFormat="1" ht="13.5" customHeight="1">
      <c r="A13" s="83"/>
      <c r="B13" s="11" t="s">
        <v>34</v>
      </c>
      <c r="C13" s="10">
        <v>32.9</v>
      </c>
      <c r="D13" s="89"/>
      <c r="E13" s="11">
        <v>110</v>
      </c>
      <c r="F13" s="10">
        <v>11.6</v>
      </c>
      <c r="G13" s="91"/>
      <c r="H13" s="11">
        <v>110</v>
      </c>
      <c r="I13" s="40">
        <v>17.06</v>
      </c>
      <c r="K13" s="52"/>
    </row>
    <row r="14" spans="1:11" s="5" customFormat="1" ht="13.5" customHeight="1">
      <c r="A14" s="83"/>
      <c r="B14" s="11" t="s">
        <v>35</v>
      </c>
      <c r="C14" s="10">
        <v>57.57</v>
      </c>
      <c r="D14" s="89"/>
      <c r="E14" s="11">
        <v>160</v>
      </c>
      <c r="F14" s="10">
        <v>30</v>
      </c>
      <c r="G14" s="92"/>
      <c r="H14" s="11">
        <v>160</v>
      </c>
      <c r="I14" s="40">
        <v>22.65</v>
      </c>
      <c r="K14" s="52"/>
    </row>
    <row r="15" spans="1:11" s="5" customFormat="1" ht="13.5" customHeight="1">
      <c r="A15" s="38" t="s">
        <v>11</v>
      </c>
      <c r="B15" s="11" t="s">
        <v>10</v>
      </c>
      <c r="C15" s="10">
        <v>24.4</v>
      </c>
      <c r="D15" s="89" t="s">
        <v>22</v>
      </c>
      <c r="E15" s="11" t="s">
        <v>23</v>
      </c>
      <c r="F15" s="10">
        <v>4.56</v>
      </c>
      <c r="G15" s="100" t="s">
        <v>83</v>
      </c>
      <c r="H15" s="11">
        <v>50</v>
      </c>
      <c r="I15" s="40">
        <v>1.5</v>
      </c>
      <c r="K15" s="52"/>
    </row>
    <row r="16" spans="1:11" s="5" customFormat="1" ht="13.5" customHeight="1">
      <c r="A16" s="66" t="s">
        <v>2</v>
      </c>
      <c r="B16" s="18">
        <v>75</v>
      </c>
      <c r="C16" s="8">
        <v>32</v>
      </c>
      <c r="D16" s="89"/>
      <c r="E16" s="11" t="s">
        <v>24</v>
      </c>
      <c r="F16" s="10">
        <v>11.06</v>
      </c>
      <c r="G16" s="100"/>
      <c r="H16" s="11">
        <v>75</v>
      </c>
      <c r="I16" s="40">
        <v>2.55</v>
      </c>
      <c r="K16" s="52"/>
    </row>
    <row r="17" spans="1:11" s="5" customFormat="1" ht="13.5" customHeight="1">
      <c r="A17" s="109"/>
      <c r="B17" s="18">
        <v>110</v>
      </c>
      <c r="C17" s="8">
        <v>62</v>
      </c>
      <c r="D17" s="89"/>
      <c r="E17" s="11" t="s">
        <v>25</v>
      </c>
      <c r="F17" s="10">
        <v>23.48</v>
      </c>
      <c r="G17" s="100"/>
      <c r="H17" s="11">
        <v>110</v>
      </c>
      <c r="I17" s="40">
        <v>5.57</v>
      </c>
      <c r="K17" s="52"/>
    </row>
    <row r="18" spans="1:11" s="5" customFormat="1" ht="13.5" customHeight="1">
      <c r="A18" s="66" t="s">
        <v>3</v>
      </c>
      <c r="B18" s="18">
        <v>75</v>
      </c>
      <c r="C18" s="8">
        <v>26</v>
      </c>
      <c r="D18" s="89"/>
      <c r="E18" s="11" t="s">
        <v>26</v>
      </c>
      <c r="F18" s="10">
        <v>53.6</v>
      </c>
      <c r="G18" s="100"/>
      <c r="H18" s="11">
        <v>160</v>
      </c>
      <c r="I18" s="40">
        <v>12</v>
      </c>
      <c r="K18" s="52"/>
    </row>
    <row r="19" spans="1:11" s="5" customFormat="1" ht="13.5" customHeight="1">
      <c r="A19" s="109"/>
      <c r="B19" s="18">
        <v>110</v>
      </c>
      <c r="C19" s="8">
        <v>50</v>
      </c>
      <c r="D19" s="89" t="s">
        <v>27</v>
      </c>
      <c r="E19" s="11" t="s">
        <v>28</v>
      </c>
      <c r="F19" s="10">
        <v>9.36</v>
      </c>
      <c r="G19" s="90" t="s">
        <v>84</v>
      </c>
      <c r="H19" s="11" t="s">
        <v>28</v>
      </c>
      <c r="I19" s="40">
        <v>2.45</v>
      </c>
      <c r="K19" s="52"/>
    </row>
    <row r="20" spans="1:11" s="5" customFormat="1" ht="13.5" customHeight="1">
      <c r="A20" s="101" t="s">
        <v>20</v>
      </c>
      <c r="B20" s="11">
        <v>50</v>
      </c>
      <c r="C20" s="10">
        <v>2.55</v>
      </c>
      <c r="D20" s="89"/>
      <c r="E20" s="11" t="s">
        <v>29</v>
      </c>
      <c r="F20" s="10">
        <v>15</v>
      </c>
      <c r="G20" s="91"/>
      <c r="H20" s="11" t="s">
        <v>29</v>
      </c>
      <c r="I20" s="40">
        <v>4.47</v>
      </c>
      <c r="K20" s="52"/>
    </row>
    <row r="21" spans="1:11" s="5" customFormat="1" ht="13.5" customHeight="1">
      <c r="A21" s="102"/>
      <c r="B21" s="11">
        <v>75</v>
      </c>
      <c r="C21" s="10">
        <v>5.33</v>
      </c>
      <c r="D21" s="89"/>
      <c r="E21" s="11" t="s">
        <v>30</v>
      </c>
      <c r="F21" s="10">
        <v>16.26</v>
      </c>
      <c r="G21" s="91"/>
      <c r="H21" s="11" t="s">
        <v>30</v>
      </c>
      <c r="I21" s="40">
        <v>4.97</v>
      </c>
      <c r="K21" s="52"/>
    </row>
    <row r="22" spans="1:11" s="5" customFormat="1" ht="13.5" customHeight="1">
      <c r="A22" s="102"/>
      <c r="B22" s="11">
        <v>110</v>
      </c>
      <c r="C22" s="10">
        <v>10.65</v>
      </c>
      <c r="D22" s="89"/>
      <c r="E22" s="11" t="s">
        <v>31</v>
      </c>
      <c r="F22" s="10">
        <v>52</v>
      </c>
      <c r="G22" s="92"/>
      <c r="H22" s="11" t="s">
        <v>31</v>
      </c>
      <c r="I22" s="40">
        <v>10.8</v>
      </c>
      <c r="K22" s="52"/>
    </row>
    <row r="23" spans="1:11" s="5" customFormat="1" ht="13.5" customHeight="1">
      <c r="A23" s="103" t="s">
        <v>85</v>
      </c>
      <c r="B23" s="11">
        <v>50</v>
      </c>
      <c r="C23" s="10">
        <v>9.9</v>
      </c>
      <c r="D23" s="105" t="s">
        <v>86</v>
      </c>
      <c r="E23" s="11">
        <v>50</v>
      </c>
      <c r="F23" s="10">
        <v>9.12</v>
      </c>
      <c r="G23" s="106" t="s">
        <v>80</v>
      </c>
      <c r="H23" s="11">
        <v>50</v>
      </c>
      <c r="I23" s="40">
        <v>5.25</v>
      </c>
      <c r="K23" s="52"/>
    </row>
    <row r="24" spans="1:11" s="5" customFormat="1" ht="13.5" customHeight="1">
      <c r="A24" s="104"/>
      <c r="B24" s="11">
        <v>75</v>
      </c>
      <c r="C24" s="10">
        <v>16.35</v>
      </c>
      <c r="D24" s="89"/>
      <c r="E24" s="11">
        <v>75</v>
      </c>
      <c r="F24" s="10">
        <v>13.16</v>
      </c>
      <c r="G24" s="107"/>
      <c r="H24" s="11">
        <v>75</v>
      </c>
      <c r="I24" s="40">
        <v>9.09</v>
      </c>
      <c r="K24" s="52"/>
    </row>
    <row r="25" spans="1:11" s="5" customFormat="1" ht="13.5" customHeight="1">
      <c r="A25" s="104"/>
      <c r="B25" s="11">
        <v>110</v>
      </c>
      <c r="C25" s="10">
        <v>37.8</v>
      </c>
      <c r="D25" s="89"/>
      <c r="E25" s="11">
        <v>110</v>
      </c>
      <c r="F25" s="10">
        <v>29.55</v>
      </c>
      <c r="G25" s="108"/>
      <c r="H25" s="11">
        <v>110</v>
      </c>
      <c r="I25" s="40">
        <v>17.45</v>
      </c>
      <c r="K25" s="52"/>
    </row>
    <row r="26" spans="1:9" ht="21" customHeight="1">
      <c r="A26" s="79" t="s">
        <v>99</v>
      </c>
      <c r="B26" s="80"/>
      <c r="C26" s="80"/>
      <c r="D26" s="80"/>
      <c r="E26" s="80"/>
      <c r="F26" s="80"/>
      <c r="G26" s="80"/>
      <c r="H26" s="80"/>
      <c r="I26" s="81"/>
    </row>
    <row r="27" spans="1:9" s="9" customFormat="1" ht="24.75" customHeight="1">
      <c r="A27" s="36" t="s">
        <v>0</v>
      </c>
      <c r="B27" s="4" t="s">
        <v>12</v>
      </c>
      <c r="C27" s="7" t="s">
        <v>9</v>
      </c>
      <c r="D27" s="3" t="s">
        <v>0</v>
      </c>
      <c r="E27" s="4" t="s">
        <v>12</v>
      </c>
      <c r="F27" s="7" t="s">
        <v>9</v>
      </c>
      <c r="G27" s="3" t="s">
        <v>0</v>
      </c>
      <c r="H27" s="4" t="s">
        <v>12</v>
      </c>
      <c r="I27" s="37" t="s">
        <v>9</v>
      </c>
    </row>
    <row r="28" spans="1:9" s="5" customFormat="1" ht="13.5" customHeight="1">
      <c r="A28" s="96" t="s">
        <v>14</v>
      </c>
      <c r="B28" s="17" t="s">
        <v>36</v>
      </c>
      <c r="C28" s="14">
        <v>13.29</v>
      </c>
      <c r="D28" s="98" t="s">
        <v>15</v>
      </c>
      <c r="E28" s="17" t="s">
        <v>48</v>
      </c>
      <c r="F28" s="12">
        <v>9.88</v>
      </c>
      <c r="G28" s="65" t="s">
        <v>17</v>
      </c>
      <c r="H28" s="22">
        <v>20</v>
      </c>
      <c r="I28" s="41">
        <v>2.31</v>
      </c>
    </row>
    <row r="29" spans="1:9" s="5" customFormat="1" ht="13.5" customHeight="1">
      <c r="A29" s="97"/>
      <c r="B29" s="17" t="s">
        <v>37</v>
      </c>
      <c r="C29" s="15">
        <v>17.8</v>
      </c>
      <c r="D29" s="99"/>
      <c r="E29" s="17" t="s">
        <v>49</v>
      </c>
      <c r="F29" s="10">
        <v>15.8</v>
      </c>
      <c r="G29" s="65"/>
      <c r="H29" s="22">
        <v>25</v>
      </c>
      <c r="I29" s="41">
        <v>3.56</v>
      </c>
    </row>
    <row r="30" spans="1:9" s="5" customFormat="1" ht="13.5" customHeight="1">
      <c r="A30" s="97"/>
      <c r="B30" s="17" t="s">
        <v>38</v>
      </c>
      <c r="C30" s="15">
        <v>29.26</v>
      </c>
      <c r="D30" s="99"/>
      <c r="E30" s="17" t="s">
        <v>50</v>
      </c>
      <c r="F30" s="10">
        <v>25.3</v>
      </c>
      <c r="G30" s="65"/>
      <c r="H30" s="22">
        <v>32</v>
      </c>
      <c r="I30" s="41">
        <v>5.87</v>
      </c>
    </row>
    <row r="31" spans="1:9" s="5" customFormat="1" ht="13.5" customHeight="1">
      <c r="A31" s="97"/>
      <c r="B31" s="17" t="s">
        <v>39</v>
      </c>
      <c r="C31" s="15">
        <v>44.25</v>
      </c>
      <c r="D31" s="99"/>
      <c r="E31" s="17" t="s">
        <v>51</v>
      </c>
      <c r="F31" s="10">
        <v>40.45</v>
      </c>
      <c r="G31" s="65"/>
      <c r="H31" s="23">
        <v>40</v>
      </c>
      <c r="I31" s="42">
        <v>9.2</v>
      </c>
    </row>
    <row r="32" spans="1:9" s="5" customFormat="1" ht="13.5" customHeight="1">
      <c r="A32" s="97"/>
      <c r="B32" s="17" t="s">
        <v>40</v>
      </c>
      <c r="C32" s="15">
        <v>73.07</v>
      </c>
      <c r="D32" s="99"/>
      <c r="E32" s="17" t="s">
        <v>52</v>
      </c>
      <c r="F32" s="10">
        <v>63.73</v>
      </c>
      <c r="G32" s="65" t="s">
        <v>19</v>
      </c>
      <c r="H32" s="22">
        <v>20</v>
      </c>
      <c r="I32" s="41">
        <v>2.58</v>
      </c>
    </row>
    <row r="33" spans="1:9" s="5" customFormat="1" ht="13.5" customHeight="1">
      <c r="A33" s="97"/>
      <c r="B33" s="17" t="s">
        <v>41</v>
      </c>
      <c r="C33" s="15">
        <v>101.8</v>
      </c>
      <c r="D33" s="62"/>
      <c r="E33" s="19" t="s">
        <v>53</v>
      </c>
      <c r="F33" s="10">
        <v>100.76</v>
      </c>
      <c r="G33" s="65"/>
      <c r="H33" s="22">
        <v>25</v>
      </c>
      <c r="I33" s="41">
        <v>3.75</v>
      </c>
    </row>
    <row r="34" spans="1:9" s="5" customFormat="1" ht="12" customHeight="1">
      <c r="A34" s="82" t="s">
        <v>16</v>
      </c>
      <c r="B34" s="17" t="s">
        <v>42</v>
      </c>
      <c r="C34" s="16">
        <v>10.5</v>
      </c>
      <c r="D34" s="98" t="s">
        <v>13</v>
      </c>
      <c r="E34" s="17" t="s">
        <v>54</v>
      </c>
      <c r="F34" s="20">
        <v>11.88</v>
      </c>
      <c r="G34" s="65"/>
      <c r="H34" s="22">
        <v>32</v>
      </c>
      <c r="I34" s="41">
        <v>5.7</v>
      </c>
    </row>
    <row r="35" spans="1:9" s="5" customFormat="1" ht="13.5" customHeight="1">
      <c r="A35" s="82"/>
      <c r="B35" s="17" t="s">
        <v>43</v>
      </c>
      <c r="C35" s="16">
        <v>14.9</v>
      </c>
      <c r="D35" s="98"/>
      <c r="E35" s="17" t="s">
        <v>55</v>
      </c>
      <c r="F35" s="20">
        <v>18.3</v>
      </c>
      <c r="G35" s="65"/>
      <c r="H35" s="23">
        <v>40</v>
      </c>
      <c r="I35" s="42">
        <v>8</v>
      </c>
    </row>
    <row r="36" spans="1:9" s="5" customFormat="1" ht="13.5" customHeight="1">
      <c r="A36" s="82"/>
      <c r="B36" s="17" t="s">
        <v>44</v>
      </c>
      <c r="C36" s="16">
        <v>21.4</v>
      </c>
      <c r="D36" s="98"/>
      <c r="E36" s="17" t="s">
        <v>56</v>
      </c>
      <c r="F36" s="20">
        <v>29.9</v>
      </c>
      <c r="G36" s="65" t="s">
        <v>18</v>
      </c>
      <c r="H36" s="22">
        <v>20</v>
      </c>
      <c r="I36" s="41">
        <v>3.02</v>
      </c>
    </row>
    <row r="37" spans="1:9" s="5" customFormat="1" ht="13.5" customHeight="1">
      <c r="A37" s="82"/>
      <c r="B37" s="17" t="s">
        <v>45</v>
      </c>
      <c r="C37" s="16">
        <v>33.82</v>
      </c>
      <c r="D37" s="98"/>
      <c r="E37" s="17" t="s">
        <v>57</v>
      </c>
      <c r="F37" s="20">
        <v>47.32</v>
      </c>
      <c r="G37" s="65"/>
      <c r="H37" s="22">
        <v>25</v>
      </c>
      <c r="I37" s="41">
        <v>4.62</v>
      </c>
    </row>
    <row r="38" spans="1:9" s="5" customFormat="1" ht="13.5" customHeight="1">
      <c r="A38" s="82"/>
      <c r="B38" s="17" t="s">
        <v>46</v>
      </c>
      <c r="C38" s="16">
        <v>53.44</v>
      </c>
      <c r="D38" s="98"/>
      <c r="E38" s="17" t="s">
        <v>58</v>
      </c>
      <c r="F38" s="20">
        <v>72</v>
      </c>
      <c r="G38" s="65"/>
      <c r="H38" s="22">
        <v>32</v>
      </c>
      <c r="I38" s="41">
        <v>8.17</v>
      </c>
    </row>
    <row r="39" spans="1:9" s="5" customFormat="1" ht="13.5" customHeight="1">
      <c r="A39" s="82"/>
      <c r="B39" s="17" t="s">
        <v>47</v>
      </c>
      <c r="C39" s="16">
        <v>84.07</v>
      </c>
      <c r="D39" s="98"/>
      <c r="E39" s="17" t="s">
        <v>59</v>
      </c>
      <c r="F39" s="20">
        <v>120.8</v>
      </c>
      <c r="G39" s="65"/>
      <c r="H39" s="23">
        <v>40</v>
      </c>
      <c r="I39" s="42">
        <v>12.4</v>
      </c>
    </row>
    <row r="40" spans="1:9" ht="21" customHeight="1">
      <c r="A40" s="53" t="s">
        <v>79</v>
      </c>
      <c r="B40" s="54"/>
      <c r="C40" s="54"/>
      <c r="D40" s="54"/>
      <c r="E40" s="55"/>
      <c r="F40" s="54" t="s">
        <v>95</v>
      </c>
      <c r="G40" s="54"/>
      <c r="H40" s="54"/>
      <c r="I40" s="54"/>
    </row>
    <row r="41" spans="1:9" s="5" customFormat="1" ht="13.5" customHeight="1">
      <c r="A41" s="60" t="s">
        <v>0</v>
      </c>
      <c r="B41" s="73" t="s">
        <v>12</v>
      </c>
      <c r="C41" s="69" t="s">
        <v>87</v>
      </c>
      <c r="D41" s="70"/>
      <c r="E41" s="71" t="s">
        <v>88</v>
      </c>
      <c r="F41" s="70" t="s">
        <v>12</v>
      </c>
      <c r="G41" s="56" t="s">
        <v>9</v>
      </c>
      <c r="H41" s="57" t="s">
        <v>12</v>
      </c>
      <c r="I41" s="58" t="s">
        <v>9</v>
      </c>
    </row>
    <row r="42" spans="1:9" s="5" customFormat="1" ht="13.5" customHeight="1">
      <c r="A42" s="61"/>
      <c r="B42" s="74"/>
      <c r="C42" s="21" t="s">
        <v>89</v>
      </c>
      <c r="D42" s="26" t="s">
        <v>90</v>
      </c>
      <c r="E42" s="72"/>
      <c r="F42" s="70"/>
      <c r="G42" s="57"/>
      <c r="H42" s="57"/>
      <c r="I42" s="75"/>
    </row>
    <row r="43" spans="1:9" s="5" customFormat="1" ht="13.5" customHeight="1">
      <c r="A43" s="66" t="s">
        <v>92</v>
      </c>
      <c r="B43" s="21">
        <v>200</v>
      </c>
      <c r="C43" s="6">
        <v>80.77</v>
      </c>
      <c r="D43" s="6">
        <v>91.4</v>
      </c>
      <c r="E43" s="34">
        <v>9</v>
      </c>
      <c r="F43" s="13" t="s">
        <v>62</v>
      </c>
      <c r="G43" s="50">
        <v>5.5</v>
      </c>
      <c r="H43" s="4" t="s">
        <v>70</v>
      </c>
      <c r="I43" s="48">
        <v>9.66</v>
      </c>
    </row>
    <row r="44" spans="1:9" s="5" customFormat="1" ht="13.5" customHeight="1">
      <c r="A44" s="67"/>
      <c r="B44" s="21">
        <v>300</v>
      </c>
      <c r="C44" s="6">
        <v>161.78</v>
      </c>
      <c r="D44" s="6">
        <v>143.3</v>
      </c>
      <c r="E44" s="34">
        <v>13.5</v>
      </c>
      <c r="F44" s="13" t="s">
        <v>64</v>
      </c>
      <c r="G44" s="50">
        <v>6.9</v>
      </c>
      <c r="H44" s="4" t="s">
        <v>71</v>
      </c>
      <c r="I44" s="48">
        <v>13.69</v>
      </c>
    </row>
    <row r="45" spans="1:9" s="5" customFormat="1" ht="13.5" customHeight="1">
      <c r="A45" s="67"/>
      <c r="B45" s="21">
        <v>400</v>
      </c>
      <c r="C45" s="6">
        <v>196.4</v>
      </c>
      <c r="D45" s="6">
        <v>249.5</v>
      </c>
      <c r="E45" s="34">
        <v>22.5</v>
      </c>
      <c r="F45" s="25" t="s">
        <v>77</v>
      </c>
      <c r="G45" s="50">
        <v>6.9</v>
      </c>
      <c r="H45" s="4" t="s">
        <v>91</v>
      </c>
      <c r="I45" s="48">
        <v>12</v>
      </c>
    </row>
    <row r="46" spans="1:9" s="5" customFormat="1" ht="13.5" customHeight="1">
      <c r="A46" s="67"/>
      <c r="B46" s="21">
        <v>500</v>
      </c>
      <c r="C46" s="6">
        <v>318.5</v>
      </c>
      <c r="D46" s="6">
        <v>392.78</v>
      </c>
      <c r="E46" s="34">
        <v>37.5</v>
      </c>
      <c r="F46" s="13" t="s">
        <v>66</v>
      </c>
      <c r="G46" s="50">
        <v>7.9</v>
      </c>
      <c r="H46" s="4" t="s">
        <v>73</v>
      </c>
      <c r="I46" s="48">
        <v>13</v>
      </c>
    </row>
    <row r="47" spans="1:9" s="5" customFormat="1" ht="13.5" customHeight="1">
      <c r="A47" s="67"/>
      <c r="B47" s="21">
        <v>600</v>
      </c>
      <c r="C47" s="6">
        <v>463.85</v>
      </c>
      <c r="D47" s="6">
        <v>559.85</v>
      </c>
      <c r="E47" s="34">
        <v>51</v>
      </c>
      <c r="F47" s="13" t="s">
        <v>67</v>
      </c>
      <c r="G47" s="50">
        <v>9.8</v>
      </c>
      <c r="H47" s="4" t="s">
        <v>74</v>
      </c>
      <c r="I47" s="48">
        <v>15.76</v>
      </c>
    </row>
    <row r="48" spans="1:9" s="5" customFormat="1" ht="13.5" customHeight="1" thickBot="1">
      <c r="A48" s="68"/>
      <c r="B48" s="43">
        <v>800</v>
      </c>
      <c r="C48" s="44">
        <v>876.93</v>
      </c>
      <c r="D48" s="44">
        <v>1086.93</v>
      </c>
      <c r="E48" s="45">
        <v>90</v>
      </c>
      <c r="F48" s="46" t="s">
        <v>78</v>
      </c>
      <c r="G48" s="51">
        <v>8.99</v>
      </c>
      <c r="H48" s="47" t="s">
        <v>75</v>
      </c>
      <c r="I48" s="49">
        <v>21.85</v>
      </c>
    </row>
    <row r="49" spans="1:9" ht="22.5" customHeight="1">
      <c r="A49" s="59" t="s">
        <v>96</v>
      </c>
      <c r="B49" s="59"/>
      <c r="C49" s="59"/>
      <c r="D49" s="59"/>
      <c r="E49" s="59"/>
      <c r="F49" s="59"/>
      <c r="G49" s="59"/>
      <c r="H49" s="59"/>
      <c r="I49" s="59"/>
    </row>
    <row r="50" spans="1:9" ht="13.5">
      <c r="A50" s="35"/>
      <c r="B50" s="2"/>
      <c r="C50" s="2"/>
      <c r="D50" s="2"/>
      <c r="F50" s="35"/>
      <c r="G50" s="2"/>
      <c r="H50" s="2"/>
      <c r="I50" s="35"/>
    </row>
  </sheetData>
  <mergeCells count="39">
    <mergeCell ref="G15:G18"/>
    <mergeCell ref="G19:G22"/>
    <mergeCell ref="A20:A22"/>
    <mergeCell ref="A23:A25"/>
    <mergeCell ref="D23:D25"/>
    <mergeCell ref="G23:G25"/>
    <mergeCell ref="A18:A19"/>
    <mergeCell ref="A16:A17"/>
    <mergeCell ref="A28:A33"/>
    <mergeCell ref="A34:A39"/>
    <mergeCell ref="D28:D33"/>
    <mergeCell ref="D34:D39"/>
    <mergeCell ref="A2:I2"/>
    <mergeCell ref="A26:I26"/>
    <mergeCell ref="A11:A14"/>
    <mergeCell ref="A1:I1"/>
    <mergeCell ref="A9:I9"/>
    <mergeCell ref="D11:D14"/>
    <mergeCell ref="D15:D18"/>
    <mergeCell ref="D19:D22"/>
    <mergeCell ref="G11:G14"/>
    <mergeCell ref="A4:A8"/>
    <mergeCell ref="B41:B42"/>
    <mergeCell ref="A40:E40"/>
    <mergeCell ref="F41:F42"/>
    <mergeCell ref="G41:G42"/>
    <mergeCell ref="F40:I40"/>
    <mergeCell ref="H41:H42"/>
    <mergeCell ref="I41:I42"/>
    <mergeCell ref="A49:I49"/>
    <mergeCell ref="A41:A42"/>
    <mergeCell ref="D4:D8"/>
    <mergeCell ref="G4:G8"/>
    <mergeCell ref="G36:G39"/>
    <mergeCell ref="A43:A48"/>
    <mergeCell ref="G32:G35"/>
    <mergeCell ref="G28:G31"/>
    <mergeCell ref="C41:D41"/>
    <mergeCell ref="E41:E42"/>
  </mergeCells>
  <printOptions horizontalCentered="1" verticalCentered="1"/>
  <pageMargins left="0.5902777777777778" right="0.5902777777777778" top="0.5506944444444445" bottom="0" header="0.3145833333333333" footer="0.314583333333333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F23"/>
  <sheetViews>
    <sheetView workbookViewId="0" topLeftCell="A1">
      <selection activeCell="F22" sqref="F22"/>
    </sheetView>
  </sheetViews>
  <sheetFormatPr defaultColWidth="9.00390625" defaultRowHeight="13.5"/>
  <cols>
    <col min="2" max="2" width="17.875" style="0" customWidth="1"/>
    <col min="3" max="3" width="9.75390625" style="0" customWidth="1"/>
  </cols>
  <sheetData>
    <row r="7" ht="14.25" thickBot="1"/>
    <row r="8" spans="2:4" ht="25.5" customHeight="1" thickBot="1">
      <c r="B8" s="110" t="s">
        <v>76</v>
      </c>
      <c r="C8" s="111"/>
      <c r="D8" s="112"/>
    </row>
    <row r="9" spans="2:4" ht="14.25" thickBot="1">
      <c r="B9" s="27" t="s">
        <v>5</v>
      </c>
      <c r="C9" s="28" t="s">
        <v>60</v>
      </c>
      <c r="D9" s="28" t="s">
        <v>61</v>
      </c>
    </row>
    <row r="10" spans="2:6" ht="15" thickBot="1">
      <c r="B10" s="29" t="s">
        <v>62</v>
      </c>
      <c r="C10" s="30">
        <v>5.8</v>
      </c>
      <c r="D10" s="28" t="s">
        <v>63</v>
      </c>
      <c r="E10" s="31">
        <f>C10/4</f>
        <v>1.45</v>
      </c>
      <c r="F10" s="32">
        <f>E10*2</f>
        <v>2.9</v>
      </c>
    </row>
    <row r="11" spans="2:6" ht="15" thickBot="1">
      <c r="B11" s="29" t="s">
        <v>64</v>
      </c>
      <c r="C11" s="30">
        <v>7</v>
      </c>
      <c r="D11" s="28" t="s">
        <v>63</v>
      </c>
      <c r="E11" s="31">
        <f aca="true" t="shared" si="0" ref="E11:E23">C11/4</f>
        <v>1.75</v>
      </c>
      <c r="F11" s="32">
        <f aca="true" t="shared" si="1" ref="F11:F22">E11*2</f>
        <v>3.5</v>
      </c>
    </row>
    <row r="12" spans="2:6" ht="15" thickBot="1">
      <c r="B12" s="29" t="s">
        <v>65</v>
      </c>
      <c r="C12" s="30">
        <v>5.5</v>
      </c>
      <c r="D12" s="28"/>
      <c r="E12" s="31">
        <f t="shared" si="0"/>
        <v>1.375</v>
      </c>
      <c r="F12" s="32">
        <f t="shared" si="1"/>
        <v>2.75</v>
      </c>
    </row>
    <row r="13" spans="2:6" ht="15" thickBot="1">
      <c r="B13" s="29" t="s">
        <v>66</v>
      </c>
      <c r="C13" s="30">
        <v>7.8</v>
      </c>
      <c r="D13" s="30" t="s">
        <v>63</v>
      </c>
      <c r="E13" s="31">
        <f t="shared" si="0"/>
        <v>1.95</v>
      </c>
      <c r="F13" s="32">
        <f t="shared" si="1"/>
        <v>3.9</v>
      </c>
    </row>
    <row r="14" spans="2:6" ht="15" thickBot="1">
      <c r="B14" s="29" t="s">
        <v>67</v>
      </c>
      <c r="C14" s="30">
        <v>10.5</v>
      </c>
      <c r="D14" s="28" t="s">
        <v>63</v>
      </c>
      <c r="E14" s="31">
        <f t="shared" si="0"/>
        <v>2.625</v>
      </c>
      <c r="F14" s="32">
        <f t="shared" si="1"/>
        <v>5.25</v>
      </c>
    </row>
    <row r="15" spans="2:6" ht="15" thickBot="1">
      <c r="B15" s="29" t="s">
        <v>68</v>
      </c>
      <c r="C15" s="30">
        <v>9</v>
      </c>
      <c r="D15" s="28"/>
      <c r="E15" s="31">
        <f t="shared" si="0"/>
        <v>2.25</v>
      </c>
      <c r="F15" s="32">
        <f t="shared" si="1"/>
        <v>4.5</v>
      </c>
    </row>
    <row r="16" spans="2:6" ht="15" thickBot="1">
      <c r="B16" s="29" t="s">
        <v>69</v>
      </c>
      <c r="C16" s="30">
        <v>11</v>
      </c>
      <c r="D16" s="28"/>
      <c r="E16" s="31">
        <f t="shared" si="0"/>
        <v>2.75</v>
      </c>
      <c r="F16" s="32">
        <f t="shared" si="1"/>
        <v>5.5</v>
      </c>
    </row>
    <row r="17" spans="2:6" ht="15" thickBot="1">
      <c r="B17" s="29" t="s">
        <v>70</v>
      </c>
      <c r="C17" s="30">
        <v>12.5</v>
      </c>
      <c r="D17" s="28" t="s">
        <v>63</v>
      </c>
      <c r="E17" s="31">
        <f t="shared" si="0"/>
        <v>3.125</v>
      </c>
      <c r="F17" s="32">
        <f t="shared" si="1"/>
        <v>6.25</v>
      </c>
    </row>
    <row r="18" spans="2:6" ht="15" thickBot="1">
      <c r="B18" s="29" t="s">
        <v>71</v>
      </c>
      <c r="C18" s="30">
        <v>14</v>
      </c>
      <c r="D18" s="28" t="s">
        <v>63</v>
      </c>
      <c r="E18" s="31">
        <f t="shared" si="0"/>
        <v>3.5</v>
      </c>
      <c r="F18" s="32">
        <f t="shared" si="1"/>
        <v>7</v>
      </c>
    </row>
    <row r="19" spans="2:6" ht="15" thickBot="1">
      <c r="B19" s="29" t="s">
        <v>72</v>
      </c>
      <c r="C19" s="30">
        <v>12</v>
      </c>
      <c r="D19" s="28"/>
      <c r="E19" s="31">
        <f t="shared" si="0"/>
        <v>3</v>
      </c>
      <c r="F19" s="32">
        <f t="shared" si="1"/>
        <v>6</v>
      </c>
    </row>
    <row r="20" spans="2:6" ht="15" thickBot="1">
      <c r="B20" s="29" t="s">
        <v>73</v>
      </c>
      <c r="C20" s="30">
        <v>15.5</v>
      </c>
      <c r="D20" s="28"/>
      <c r="E20" s="31">
        <f t="shared" si="0"/>
        <v>3.875</v>
      </c>
      <c r="F20" s="32">
        <f t="shared" si="1"/>
        <v>7.75</v>
      </c>
    </row>
    <row r="21" spans="2:6" ht="15" thickBot="1">
      <c r="B21" s="29" t="s">
        <v>74</v>
      </c>
      <c r="C21" s="30">
        <v>20</v>
      </c>
      <c r="D21" s="28"/>
      <c r="E21" s="31">
        <f t="shared" si="0"/>
        <v>5</v>
      </c>
      <c r="F21" s="32">
        <f t="shared" si="1"/>
        <v>10</v>
      </c>
    </row>
    <row r="22" spans="2:6" ht="15" thickBot="1">
      <c r="B22" s="29" t="s">
        <v>75</v>
      </c>
      <c r="C22" s="30">
        <v>21</v>
      </c>
      <c r="D22" s="28"/>
      <c r="E22" s="31">
        <f t="shared" si="0"/>
        <v>5.25</v>
      </c>
      <c r="F22" s="32">
        <f t="shared" si="1"/>
        <v>10.5</v>
      </c>
    </row>
    <row r="23" spans="2:5" ht="14.25" thickBot="1">
      <c r="B23" s="113"/>
      <c r="C23" s="114"/>
      <c r="D23" s="115"/>
      <c r="E23" s="31">
        <f t="shared" si="0"/>
        <v>0</v>
      </c>
    </row>
  </sheetData>
  <mergeCells count="2">
    <mergeCell ref="B8:D8"/>
    <mergeCell ref="B23:D23"/>
  </mergeCell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2014-04-22T07:07:38Z</cp:lastPrinted>
  <dcterms:created xsi:type="dcterms:W3CDTF">2006-09-13T11:21:51Z</dcterms:created>
  <dcterms:modified xsi:type="dcterms:W3CDTF">2014-04-23T06:56:00Z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