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<sst xmlns="http://schemas.openxmlformats.org/spreadsheetml/2006/main" count="2979" uniqueCount="1333">
  <si>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</si>
  <si>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</si>
  <si>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</si>
  <si>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</si>
  <si>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</si>
  <si>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</si>
  <si>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</si>
  <si>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</si>
  <si>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</si>
  <si>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</si>
  <si>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</si>
  <si>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</si>
  <si>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</si>
  <si>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</si>
  <si>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</si>
  <si>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</si>
  <si>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</si>
  <si>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</si>
  <si>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</si>
  <si>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</si>
  <si>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</si>
  <si>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</si>
  <si>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</si>
  <si>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</si>
  <si>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</si>
  <si>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</si>
  <si>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</si>
  <si>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</si>
  <si>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</si>
  <si>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</si>
  <si>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</si>
  <si>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</si>
  <si>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</si>
  <si>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</si>
  <si>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</si>
  <si>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</si>
  <si>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</si>
  <si>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</si>
  <si>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</si>
  <si>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</si>
  <si>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01090137</t>
  </si>
  <si>
    <t>Φ16 HPB300</t>
  </si>
  <si>
    <t>01090139</t>
  </si>
  <si>
    <t>Φ20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</si>
  <si>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</si>
  <si>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</si>
  <si>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</si>
  <si>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</si>
  <si>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</si>
  <si>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</si>
  <si>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</si>
  <si>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</si>
  <si>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</si>
  <si>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</si>
  <si>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</si>
  <si>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</si>
  <si>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</si>
  <si>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</si>
  <si>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</si>
  <si>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</si>
  <si>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</si>
  <si>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</si>
  <si>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</si>
  <si>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</si>
  <si>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</si>
  <si>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</si>
  <si>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</si>
  <si>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</si>
  <si>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</si>
  <si>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</si>
  <si>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</si>
  <si>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</si>
  <si>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</si>
  <si>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</si>
  <si>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</si>
  <si>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</si>
  <si>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</si>
  <si>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</si>
  <si>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</si>
  <si>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</si>
  <si>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</si>
  <si>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</si>
  <si>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</si>
  <si>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</si>
  <si>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</si>
  <si>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</si>
  <si>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</si>
  <si>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</si>
  <si>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</si>
  <si>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</si>
  <si>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</si>
  <si>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</si>
  <si>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</si>
  <si>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</si>
  <si>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</si>
  <si>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</si>
  <si>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</si>
  <si>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</si>
  <si>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</si>
  <si>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</si>
  <si>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</si>
  <si>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</si>
  <si>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</si>
  <si>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</si>
  <si>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</si>
  <si>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</si>
  <si>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</si>
  <si>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</si>
  <si>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</si>
  <si>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</si>
  <si>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</si>
  <si>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</si>
  <si>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</si>
  <si>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</si>
  <si>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</si>
  <si>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</si>
  <si>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</si>
  <si>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</si>
  <si>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</si>
  <si>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</si>
  <si>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</si>
  <si>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</si>
  <si>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</si>
  <si>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</si>
  <si>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</si>
  <si>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</si>
  <si>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</si>
  <si>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</si>
  <si>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</si>
  <si>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</si>
  <si>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</si>
  <si>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</si>
  <si>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</si>
  <si>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</si>
  <si>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</si>
  <si>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</si>
  <si>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</si>
  <si>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</si>
  <si>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中砂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</si>
  <si>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</si>
  <si>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</si>
  <si>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</si>
  <si>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</si>
  <si>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</si>
  <si>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</si>
  <si>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</si>
  <si>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</si>
  <si>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</si>
  <si>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</si>
  <si>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</si>
  <si>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</si>
  <si>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</si>
  <si>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</si>
  <si>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</si>
  <si>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</si>
  <si>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</si>
  <si>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</si>
  <si>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</si>
  <si>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</si>
  <si>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</si>
  <si>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</si>
  <si>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</si>
  <si>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</si>
  <si>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</si>
  <si>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</si>
  <si>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</si>
  <si>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</si>
  <si>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</si>
  <si>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</si>
  <si>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</si>
  <si>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</si>
  <si>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</si>
  <si>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</si>
  <si>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</si>
  <si>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</si>
  <si>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</si>
  <si>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</si>
  <si>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</si>
  <si>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</si>
  <si>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</si>
  <si>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</si>
  <si>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</si>
  <si>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</si>
  <si>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</si>
  <si>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</si>
  <si>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</si>
  <si>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</si>
  <si>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</si>
  <si>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</si>
  <si>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</si>
  <si>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</si>
  <si>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</si>
  <si>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</si>
  <si>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</si>
  <si>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</si>
  <si>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</si>
  <si>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</si>
  <si>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</si>
  <si>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</si>
  <si>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</si>
  <si>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</si>
  <si>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</si>
  <si>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</si>
  <si>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</si>
  <si>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</si>
  <si>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</si>
  <si>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</si>
  <si>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</si>
  <si>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</si>
  <si>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</si>
  <si>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</si>
  <si>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</si>
  <si>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</si>
  <si>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</si>
  <si>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</si>
  <si>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</si>
  <si>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</si>
  <si>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</si>
  <si>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</si>
  <si>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</si>
  <si>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</si>
  <si>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</si>
  <si>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</si>
  <si>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</si>
  <si>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</si>
  <si>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</si>
  <si>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</si>
  <si>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</si>
  <si>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</si>
  <si>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</si>
  <si>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</si>
  <si>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</si>
  <si>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</si>
  <si>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</si>
  <si>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</si>
  <si>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</si>
  <si>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</si>
  <si>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</si>
  <si>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</si>
  <si>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</si>
  <si>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</si>
  <si>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</si>
  <si>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</si>
  <si>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</si>
  <si>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</si>
  <si>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</si>
  <si>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</si>
  <si>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</si>
  <si>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</si>
  <si>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</si>
  <si>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</si>
  <si>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</si>
  <si>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</si>
  <si>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</si>
  <si>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</si>
  <si>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</si>
  <si>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</si>
  <si>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</si>
  <si>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</si>
  <si>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</si>
  <si>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</si>
  <si>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</si>
  <si>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</si>
  <si>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</si>
  <si>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</si>
  <si>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</si>
  <si>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</si>
  <si>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</si>
  <si>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</si>
  <si>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</si>
  <si>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</si>
  <si>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</si>
  <si>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</si>
  <si>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</si>
  <si>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</si>
  <si>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</si>
  <si>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</si>
  <si>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</si>
  <si>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</si>
  <si>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</si>
  <si>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</si>
  <si>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</si>
  <si>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</si>
  <si>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</si>
  <si>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</si>
  <si>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</si>
  <si>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</si>
  <si>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</si>
  <si>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</si>
  <si>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</si>
  <si>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</si>
  <si>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</si>
  <si>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</si>
  <si>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</si>
  <si>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</si>
  <si>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</si>
  <si>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</si>
  <si>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</si>
  <si>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</si>
  <si>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</si>
  <si>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</si>
  <si>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</si>
  <si>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</si>
  <si>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</si>
  <si>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</si>
  <si>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</si>
  <si>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</si>
  <si>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</si>
  <si>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</si>
  <si>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</si>
  <si>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</si>
  <si>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</si>
  <si>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</si>
  <si>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</si>
  <si>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</si>
  <si>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</si>
  <si>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</si>
  <si>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</si>
  <si>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</si>
  <si>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</si>
  <si>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</si>
  <si>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</si>
  <si>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</si>
  <si>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</si>
  <si>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</si>
  <si>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</si>
  <si>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</si>
  <si>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</si>
  <si>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</si>
  <si>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</si>
  <si>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</si>
  <si>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</si>
  <si>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</si>
  <si>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</si>
  <si>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</si>
  <si>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</si>
  <si>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</si>
  <si>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</si>
  <si>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</si>
  <si>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</si>
  <si>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</si>
  <si>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</si>
  <si>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</si>
  <si>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</si>
  <si>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</si>
  <si>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</si>
  <si>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</si>
  <si>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</si>
  <si>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</si>
  <si>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</si>
  <si>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</si>
  <si>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</si>
  <si>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</si>
  <si>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</si>
  <si>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</si>
  <si>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</si>
  <si>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</si>
  <si>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</si>
  <si>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</si>
  <si>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</si>
  <si>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</si>
  <si>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</si>
  <si>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</si>
  <si>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</si>
  <si>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</si>
  <si>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</si>
  <si>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</si>
  <si>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</si>
  <si>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</si>
  <si>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</si>
  <si>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</si>
  <si>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</si>
  <si>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70系列隔热断桥铝合金平开窗</t>
  </si>
  <si>
    <t>（5+9A+5mm）中空玻璃、彩铝（壁厚1.4mm）、国标配件</t>
  </si>
  <si>
    <t>（5+12A+5mm）中空玻璃、彩铝（壁厚1.4mm）、国标配件</t>
  </si>
  <si>
    <t>（6+9A+6mm）中空玻璃、彩铝（壁厚1.4mm）、国标配件</t>
  </si>
  <si>
    <t>㎡</t>
  </si>
  <si>
    <t>09091403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</si>
  <si>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</si>
  <si>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</si>
  <si>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</si>
  <si>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</si>
  <si>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</si>
  <si>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</si>
  <si>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</si>
  <si>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</si>
  <si>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（5+9A+5+9A+5mm）中空玻璃、彩铝（壁厚2.0mm）、国标配件</t>
  </si>
  <si>
    <t>（5+12A+5+12A+5mm）中空玻璃、彩铝（壁厚2.0mm）、国标配件</t>
  </si>
  <si>
    <t>（5+16A+5+12A+5mm）中空玻璃、彩铝（壁厚2.0mm）、国标配件</t>
  </si>
  <si>
    <t>（6+9A+6+9A+6mm）中空玻璃、彩铝（壁厚2.0mm）、国标配件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</si>
  <si>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</si>
  <si>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</si>
  <si>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</si>
  <si>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</si>
  <si>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</si>
  <si>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</si>
  <si>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</si>
  <si>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</si>
  <si>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</si>
  <si>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</si>
  <si>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（5+9A+5mm）中空钢化玻璃、彩铝（壁厚2.0mm）、国标配件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</si>
  <si>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</si>
  <si>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</si>
  <si>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</si>
  <si>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</si>
  <si>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</si>
  <si>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</si>
  <si>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</si>
  <si>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</si>
  <si>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</si>
  <si>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</si>
  <si>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</si>
  <si>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</si>
  <si>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</si>
  <si>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</si>
  <si>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</si>
  <si>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（6+9A+6㎜）钢化玻璃、彩铝（壁厚2.0mm)、国标配件</t>
  </si>
  <si>
    <t>（6+12A+6㎜）钢化玻璃、彩铝（壁厚2.0mm)、国标配件</t>
  </si>
  <si>
    <t>09110624</t>
  </si>
  <si>
    <t>60系列塑钢平开窗</t>
  </si>
  <si>
    <t>（5+9A+5㎜）中空玻璃、1.5mm衬钢、型材壁厚2.8㎜、国标配件</t>
  </si>
  <si>
    <t>（6+9A+6㎜）中空玻璃、1.5mm衬钢、型材壁厚2.8㎜、国标配件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</si>
  <si>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</si>
  <si>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</si>
  <si>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</si>
  <si>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</si>
  <si>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（5+9A+5㎜）中空玻璃、1.5mm衬钢、型材壁厚2.5㎜、国标配件</t>
  </si>
  <si>
    <t>（6+9A+6㎜）中空玻璃、1.5mm衬钢、型材壁厚2.5㎜、国标配件</t>
  </si>
  <si>
    <t>09110203</t>
  </si>
  <si>
    <t>80系列塑钢推拉门</t>
  </si>
  <si>
    <t>（5+9A+5㎜）中空钢化玻璃、2.0mm衬钢、型材壁厚2.8㎜、国标配件</t>
  </si>
  <si>
    <t>（6+9A+6㎜）中空钢化玻璃、2.0mm衬钢、型材壁厚2.8㎜、国标配件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</si>
  <si>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</si>
  <si>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</si>
  <si>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</si>
  <si>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</si>
  <si>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</si>
  <si>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</si>
  <si>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</si>
  <si>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</si>
  <si>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</si>
  <si>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</si>
  <si>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</si>
  <si>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</si>
  <si>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</si>
  <si>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</si>
  <si>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</si>
  <si>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</si>
  <si>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</si>
  <si>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09091323</t>
  </si>
  <si>
    <t>70系列隔热断桥铝木复合平开窗（木包铝）</t>
  </si>
  <si>
    <t>5+9A+5mm中空钢化玻璃，彩铝（壁厚2.0mm）国标配件</t>
  </si>
  <si>
    <t>5+12A+5mm中空钢化玻璃，彩铝（壁厚2.0mm）国标配件</t>
  </si>
  <si>
    <t>6+9A+6mm中空钢化玻璃，彩铝（壁厚2.0mm）国标配件</t>
  </si>
  <si>
    <t>6+12A+6mm中空钢化玻璃，彩铝（壁厚2.0mm）国标配件</t>
  </si>
  <si>
    <t>09091324</t>
  </si>
  <si>
    <t>70系列隔热断桥铝木复合平开窗（铝包木）</t>
  </si>
  <si>
    <t>09091328</t>
  </si>
  <si>
    <t>95系列隔热断桥铝木复合推拉窗（木包铝）</t>
  </si>
  <si>
    <t>09091329</t>
  </si>
  <si>
    <t>95系列隔热断桥铝木复合推拉窗（铝包木）</t>
  </si>
  <si>
    <t>70系列隔热断桥铝木复合平开门（木包铝）</t>
  </si>
  <si>
    <t>09091404</t>
  </si>
  <si>
    <t>70系列隔热断桥铝木复合平开门（铝包木）</t>
  </si>
  <si>
    <t>09091105</t>
  </si>
  <si>
    <t>80系列普通铝合金推拉窗</t>
  </si>
  <si>
    <t>5㎜单玻、彩铝、国标配件</t>
  </si>
  <si>
    <t>5㎜钢化单玻、彩铝、国标配件</t>
  </si>
  <si>
    <t>6㎜单玻、彩铝、国标配件</t>
  </si>
  <si>
    <t>6㎜钢化单玻、彩铝、国标配件</t>
  </si>
  <si>
    <t>09091101</t>
  </si>
  <si>
    <t>50系列普通铝合金平开窗</t>
  </si>
  <si>
    <t>09091107</t>
  </si>
  <si>
    <t>90系列普通铝合金推拉窗</t>
  </si>
  <si>
    <t>09090141</t>
  </si>
  <si>
    <t>80系列普通铝合金推拉门</t>
  </si>
  <si>
    <t>5㎜钢化玻璃、彩铝、国标配件</t>
  </si>
  <si>
    <t>09091441</t>
  </si>
  <si>
    <t>98系列铝合金断桥系统窗</t>
  </si>
  <si>
    <t>09091442</t>
  </si>
  <si>
    <t>105系列铝合金断桥系统窗</t>
  </si>
  <si>
    <t>09091443</t>
  </si>
  <si>
    <t>120系列铝合金断桥系统窗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</si>
  <si>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</si>
  <si>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</si>
  <si>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</si>
  <si>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</si>
  <si>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</si>
  <si>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</si>
  <si>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</si>
  <si>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</si>
  <si>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</si>
  <si>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</si>
  <si>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</si>
  <si>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</si>
  <si>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</si>
  <si>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</si>
  <si>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</si>
  <si>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</si>
  <si>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09230103</t>
  </si>
  <si>
    <t>木质防火门</t>
  </si>
  <si>
    <t>甲级</t>
  </si>
  <si>
    <t>09230104</t>
  </si>
  <si>
    <t>乙级</t>
  </si>
  <si>
    <t>09230105</t>
  </si>
  <si>
    <t>丙级</t>
  </si>
  <si>
    <t>09230108</t>
  </si>
  <si>
    <t>钢质防火门</t>
  </si>
  <si>
    <t>09230109</t>
  </si>
  <si>
    <t>09230110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</si>
  <si>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</si>
  <si>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</si>
  <si>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</si>
  <si>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</si>
  <si>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</si>
  <si>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</si>
  <si>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</si>
  <si>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</si>
  <si>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</si>
  <si>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</si>
  <si>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</si>
  <si>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</si>
  <si>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</si>
  <si>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</si>
  <si>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</si>
  <si>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</si>
  <si>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</si>
  <si>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</si>
  <si>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09230112</t>
  </si>
  <si>
    <t>乙级1160*2050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</si>
  <si>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</si>
  <si>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</si>
  <si>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</si>
  <si>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</si>
  <si>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</si>
  <si>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</si>
  <si>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</si>
  <si>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</si>
  <si>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</si>
  <si>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</si>
  <si>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</si>
  <si>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</si>
  <si>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</si>
  <si>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</si>
  <si>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</si>
  <si>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</si>
  <si>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</si>
  <si>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</si>
  <si>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</si>
  <si>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</si>
  <si>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</si>
  <si>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</si>
  <si>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</si>
  <si>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</si>
  <si>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</si>
  <si>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</si>
  <si>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</si>
  <si>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</si>
  <si>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</si>
  <si>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</si>
  <si>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</si>
  <si>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</si>
  <si>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</si>
  <si>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</si>
  <si>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</si>
  <si>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</si>
  <si>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</si>
  <si>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</si>
  <si>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</si>
  <si>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</si>
  <si>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</si>
  <si>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</si>
  <si>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</si>
  <si>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</si>
  <si>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</si>
  <si>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</si>
  <si>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</si>
  <si>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</si>
  <si>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</si>
  <si>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</si>
  <si>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</si>
  <si>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</si>
  <si>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</si>
  <si>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</si>
  <si>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</si>
  <si>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</si>
  <si>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</si>
  <si>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</si>
  <si>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</si>
  <si>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</si>
  <si>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</si>
  <si>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</si>
  <si>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</si>
  <si>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</si>
  <si>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</si>
  <si>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</si>
  <si>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</si>
  <si>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</si>
  <si>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</si>
  <si>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</si>
  <si>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</si>
  <si>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</si>
  <si>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</si>
  <si>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</si>
  <si>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</si>
  <si>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</si>
  <si>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</si>
  <si>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</si>
  <si>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</si>
  <si>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</si>
  <si>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</si>
  <si>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</si>
  <si>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</si>
  <si>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</si>
  <si>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</si>
  <si>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</si>
  <si>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</si>
  <si>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</si>
  <si>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</si>
  <si>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</si>
  <si>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</si>
  <si>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</si>
  <si>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</si>
  <si>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</si>
  <si>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</si>
  <si>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</si>
  <si>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</si>
  <si>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</si>
  <si>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</si>
  <si>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</si>
  <si>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</si>
  <si>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</si>
  <si>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</si>
  <si>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</si>
  <si>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</si>
  <si>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</si>
  <si>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</si>
  <si>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</si>
  <si>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</si>
  <si>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</si>
  <si>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</si>
  <si>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</si>
  <si>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</si>
  <si>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</si>
  <si>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</si>
  <si>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</si>
  <si>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</si>
  <si>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</si>
  <si>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</si>
  <si>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</si>
  <si>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</si>
  <si>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</si>
  <si>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</si>
  <si>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</si>
  <si>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</si>
  <si>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</si>
  <si>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</si>
  <si>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</si>
  <si>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</si>
  <si>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</si>
  <si>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</si>
  <si>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</si>
  <si>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</si>
  <si>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</si>
  <si>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</si>
  <si>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</si>
  <si>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</si>
  <si>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</si>
  <si>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</si>
  <si>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</si>
  <si>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</si>
  <si>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</si>
  <si>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</si>
  <si>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</si>
  <si>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</si>
  <si>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</si>
  <si>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</si>
  <si>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</si>
  <si>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</si>
  <si>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</si>
  <si>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</si>
  <si>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</si>
  <si>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</si>
  <si>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</si>
  <si>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</si>
  <si>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</si>
  <si>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</si>
  <si>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</si>
  <si>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</si>
  <si>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</si>
  <si>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</si>
  <si>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</si>
  <si>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</si>
  <si>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</si>
  <si>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</si>
  <si>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</si>
  <si>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</si>
  <si>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</si>
  <si>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</si>
  <si>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</si>
  <si>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</si>
  <si>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</si>
  <si>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</si>
  <si>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</si>
  <si>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</si>
  <si>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</si>
  <si>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</si>
  <si>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</si>
  <si>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</si>
  <si>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</si>
  <si>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</si>
  <si>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</si>
  <si>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</si>
  <si>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</si>
  <si>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</si>
  <si>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</si>
  <si>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</si>
  <si>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</si>
  <si>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</si>
  <si>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</si>
  <si>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</si>
  <si>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</si>
  <si>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</si>
  <si>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</si>
  <si>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</si>
  <si>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</si>
  <si>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</si>
  <si>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</si>
  <si>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</si>
  <si>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</si>
  <si>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</si>
  <si>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</si>
  <si>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</si>
  <si>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</si>
  <si>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</si>
  <si>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</si>
  <si>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</si>
  <si>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</si>
  <si>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</si>
  <si>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</si>
  <si>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</si>
  <si>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</si>
  <si>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</si>
  <si>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</si>
  <si>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</si>
  <si>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</si>
  <si>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</si>
  <si>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</si>
  <si>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</si>
  <si>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</si>
  <si>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</si>
  <si>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</si>
  <si>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</si>
  <si>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</si>
  <si>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</si>
  <si>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</si>
  <si>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</si>
  <si>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</si>
  <si>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</si>
  <si>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</si>
  <si>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</si>
  <si>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</si>
  <si>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</si>
  <si>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</si>
  <si>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</si>
  <si>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</si>
  <si>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</si>
  <si>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</si>
  <si>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</si>
  <si>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</si>
  <si>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</si>
  <si>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</si>
  <si>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</si>
  <si>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</si>
  <si>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</si>
  <si>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</si>
  <si>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</si>
  <si>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</si>
  <si>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</si>
  <si>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</si>
  <si>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</si>
  <si>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</si>
  <si>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</si>
  <si>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</si>
  <si>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</si>
  <si>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</si>
  <si>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</si>
  <si>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</si>
  <si>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</si>
  <si>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</si>
  <si>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</si>
  <si>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</si>
  <si>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</si>
  <si>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</si>
  <si>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</si>
  <si>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</si>
  <si>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</si>
  <si>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</si>
  <si>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</si>
  <si>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</si>
  <si>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</si>
  <si>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</si>
  <si>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</si>
  <si>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</si>
  <si>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</si>
  <si>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</si>
  <si>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</si>
  <si>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</si>
  <si>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</si>
  <si>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</si>
  <si>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</si>
  <si>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</si>
  <si>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</si>
  <si>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</si>
  <si>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</si>
  <si>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</si>
  <si>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</si>
  <si>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</si>
  <si>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</si>
  <si>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</si>
  <si>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</si>
  <si>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</si>
  <si>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</si>
  <si>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</si>
  <si>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</si>
  <si>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</si>
  <si>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</si>
  <si>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</si>
  <si>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</si>
  <si>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</si>
  <si>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</si>
  <si>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</si>
  <si>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</si>
  <si>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</si>
  <si>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</si>
  <si>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</si>
  <si>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</si>
  <si>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</si>
  <si>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</si>
  <si>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</si>
  <si>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</si>
  <si>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</si>
  <si>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</si>
  <si>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</si>
  <si>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</si>
  <si>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</si>
  <si>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</si>
  <si>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AM--25(半开级配)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</si>
  <si>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</si>
  <si>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</si>
  <si>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</si>
  <si>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</si>
  <si>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</si>
  <si>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</si>
  <si>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</si>
  <si>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</si>
  <si>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</si>
  <si>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</si>
  <si>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</si>
  <si>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</si>
  <si>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</si>
  <si>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</si>
  <si>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</si>
  <si>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</si>
  <si>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</si>
  <si>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</si>
  <si>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</si>
  <si>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</si>
  <si>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</si>
  <si>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</si>
  <si>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</si>
  <si>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</si>
  <si>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</si>
  <si>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</si>
  <si>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</si>
  <si>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</si>
  <si>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</si>
  <si>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</si>
  <si>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</si>
  <si>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</si>
  <si>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</si>
  <si>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</si>
  <si>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</si>
  <si>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</si>
  <si>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</si>
  <si>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</si>
  <si>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</si>
  <si>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</si>
  <si>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</si>
  <si>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</si>
  <si>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</si>
  <si>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</si>
  <si>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</si>
  <si>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</si>
  <si>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</si>
  <si>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</si>
  <si>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</si>
  <si>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</si>
  <si>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</si>
  <si>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</si>
  <si>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</si>
  <si>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</si>
  <si>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25110405</t>
  </si>
  <si>
    <t>25110406</t>
  </si>
  <si>
    <t>25110407</t>
  </si>
  <si>
    <t>25110408</t>
  </si>
  <si>
    <t>25110409</t>
  </si>
  <si>
    <t>25110410</t>
  </si>
  <si>
    <t>25110411</t>
  </si>
  <si>
    <t>25110412</t>
  </si>
  <si>
    <t>25110413</t>
  </si>
  <si>
    <t>25110414</t>
  </si>
  <si>
    <t>25110415</t>
  </si>
  <si>
    <t>25110450</t>
  </si>
  <si>
    <t>25110451</t>
  </si>
  <si>
    <t>25110420</t>
  </si>
  <si>
    <t>25110421</t>
  </si>
  <si>
    <t>25110422</t>
  </si>
  <si>
    <t>25110423</t>
  </si>
  <si>
    <t>25110424</t>
  </si>
  <si>
    <t>25110425</t>
  </si>
  <si>
    <t>25110426</t>
  </si>
  <si>
    <t>25110427</t>
  </si>
  <si>
    <t>25110435</t>
  </si>
  <si>
    <t>25110436</t>
  </si>
  <si>
    <t>25110437</t>
  </si>
  <si>
    <t>25110438</t>
  </si>
  <si>
    <t>25110439</t>
  </si>
  <si>
    <t>25110440</t>
  </si>
  <si>
    <t>25110805</t>
  </si>
  <si>
    <t>25110806</t>
  </si>
  <si>
    <t>25110807</t>
  </si>
  <si>
    <t>25110808</t>
  </si>
  <si>
    <t>25110809</t>
  </si>
  <si>
    <t>25110810</t>
  </si>
  <si>
    <t>25110811</t>
  </si>
  <si>
    <t>25110812</t>
  </si>
  <si>
    <t>25110813</t>
  </si>
  <si>
    <t>25110814</t>
  </si>
  <si>
    <t>25110815</t>
  </si>
  <si>
    <t>25110820</t>
  </si>
  <si>
    <t>25110821</t>
  </si>
  <si>
    <t>25110822</t>
  </si>
  <si>
    <t>25110823</t>
  </si>
  <si>
    <t>25110824</t>
  </si>
  <si>
    <t>25110825</t>
  </si>
  <si>
    <t>25110826</t>
  </si>
  <si>
    <t>25110827</t>
  </si>
  <si>
    <t>25110828</t>
  </si>
  <si>
    <t>25110829</t>
  </si>
  <si>
    <t>25111103</t>
  </si>
  <si>
    <t>25111104</t>
  </si>
  <si>
    <t>25111105</t>
  </si>
  <si>
    <t>25111106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</si>
  <si>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</si>
  <si>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</si>
  <si>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</si>
  <si>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</si>
  <si>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</si>
  <si>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</si>
  <si>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</si>
  <si>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</si>
  <si>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</si>
  <si>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</si>
  <si>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</si>
  <si>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</si>
  <si>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</si>
  <si>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</si>
  <si>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</si>
  <si>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</si>
  <si>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</si>
  <si>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</si>
  <si>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</si>
  <si>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</si>
  <si>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</si>
  <si>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</si>
  <si>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</si>
  <si>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</si>
  <si>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木质防火门（≥1㎡）</t>
  </si>
  <si>
    <t>钢质防火门（≥1㎡）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</si>
  <si>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</si>
  <si>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</si>
  <si>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</si>
  <si>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</si>
  <si>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</si>
  <si>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</si>
  <si>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</si>
  <si>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</si>
  <si>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</si>
  <si>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</si>
  <si>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</si>
  <si>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</si>
  <si>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</si>
  <si>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</si>
  <si>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</si>
  <si>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</si>
  <si>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</si>
  <si>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</si>
  <si>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</si>
  <si>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6+12A+6mm中空玻璃，壁厚</t>
    </r>
    <r>
      <rPr>
        <sz val="10"/>
        <color indexed="8"/>
        <rFont val="微软雅黑"/>
        <family val="2"/>
      </rPr>
      <t>1.4mm，国标配件</t>
    </r>
  </si>
  <si>
    <r>
      <t>6+1</t>
    </r>
    <r>
      <rPr>
        <sz val="10"/>
        <color indexed="8"/>
        <rFont val="微软雅黑"/>
        <family val="2"/>
      </rPr>
      <t>6A+6mm中空玻璃，壁厚1.4mm，国标配件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</si>
  <si>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</si>
  <si>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</si>
  <si>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</si>
  <si>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</si>
  <si>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</si>
  <si>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</si>
  <si>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</si>
  <si>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</si>
  <si>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</si>
  <si>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</si>
  <si>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</si>
  <si>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</si>
  <si>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</si>
  <si>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</si>
  <si>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</si>
  <si>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</si>
  <si>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</si>
  <si>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</si>
  <si>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0.6∕1KV3*10+1*6m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</si>
  <si>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</si>
  <si>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0.6∕1KV3*25+1*16m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</si>
  <si>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</si>
  <si>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0.6∕1KV3*50+1*25m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</si>
  <si>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</si>
  <si>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0.6∕1KV3*95+1*50m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</si>
  <si>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</si>
  <si>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0.6∕1KV3*150+1*70m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</si>
  <si>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</si>
  <si>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</si>
  <si>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0.6∕1KV3*10+2*6m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</si>
  <si>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</si>
  <si>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</si>
  <si>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</si>
  <si>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</si>
  <si>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</si>
  <si>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</si>
  <si>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</si>
  <si>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</si>
  <si>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</si>
  <si>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</si>
  <si>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</si>
  <si>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</si>
  <si>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</si>
  <si>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</si>
  <si>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</si>
  <si>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</si>
  <si>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</si>
  <si>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</si>
  <si>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</si>
  <si>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</si>
  <si>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</si>
  <si>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</si>
  <si>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</si>
  <si>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</si>
  <si>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汽油（1公升＝0.722kg）执行时间2018年1月12日24时起</t>
  </si>
  <si>
    <t>柴油 （1公升＝0.835kg）执行时间2018年1月12日24时起</t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</si>
  <si>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</si>
  <si>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</si>
  <si>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</si>
  <si>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</si>
  <si>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</si>
  <si>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</si>
  <si>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</si>
  <si>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</si>
  <si>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</si>
  <si>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</si>
  <si>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</si>
  <si>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</si>
  <si>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</si>
  <si>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</si>
  <si>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</si>
  <si>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</si>
  <si>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</si>
  <si>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</si>
  <si>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粗砂</t>
  </si>
  <si>
    <t>5-16mm</t>
  </si>
  <si>
    <t>5-20mm</t>
  </si>
  <si>
    <t>5-31.5mm</t>
  </si>
  <si>
    <t>5-40mm</t>
  </si>
  <si>
    <t>块石</t>
  </si>
  <si>
    <t>(大片)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</si>
  <si>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</si>
  <si>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</si>
  <si>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</si>
  <si>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</si>
  <si>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</si>
  <si>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</si>
  <si>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</si>
  <si>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</si>
  <si>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</si>
  <si>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</si>
  <si>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</si>
  <si>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</si>
  <si>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</si>
  <si>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</si>
  <si>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</si>
  <si>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</si>
  <si>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600*240*100(A5.0 B06)</t>
  </si>
  <si>
    <t>600*240*100(A3.5 B05)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</si>
  <si>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</si>
  <si>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</si>
  <si>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</si>
  <si>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</si>
  <si>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</si>
  <si>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</si>
  <si>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</si>
  <si>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</si>
  <si>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</si>
  <si>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</si>
  <si>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</si>
  <si>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</si>
  <si>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</si>
  <si>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290×190×190mm（MU10.0）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</si>
  <si>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</si>
  <si>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</si>
  <si>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</si>
  <si>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</si>
  <si>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</si>
  <si>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</si>
  <si>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</si>
  <si>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</si>
  <si>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</si>
  <si>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</si>
  <si>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</si>
  <si>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</si>
  <si>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</si>
  <si>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</si>
  <si>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</si>
  <si>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</si>
  <si>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</si>
  <si>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</si>
  <si>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</si>
  <si>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</si>
  <si>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</si>
  <si>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</si>
  <si>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832</t>
  </si>
  <si>
    <t>27.4</t>
  </si>
  <si>
    <t>35.6</t>
  </si>
  <si>
    <t>46.8</t>
  </si>
  <si>
    <t>54.6</t>
  </si>
  <si>
    <t>64.6</t>
  </si>
  <si>
    <t>100</t>
  </si>
  <si>
    <t>25.97</t>
  </si>
  <si>
    <t>39.22</t>
  </si>
  <si>
    <t>30.03</t>
  </si>
  <si>
    <t>46.35</t>
  </si>
  <si>
    <t>27.90</t>
  </si>
  <si>
    <t>41.59</t>
  </si>
  <si>
    <t>32.36</t>
  </si>
  <si>
    <t>49.04</t>
  </si>
  <si>
    <t>4.6</t>
  </si>
  <si>
    <t>0.83</t>
  </si>
  <si>
    <t>（6+12A+6㎜）中空玻璃、彩铝（壁厚1.4㎜）、国标配件</t>
  </si>
  <si>
    <t>淮安区2018年2月建筑材料市场指导价</t>
  </si>
  <si>
    <t>盱眙县2018年2月建筑材料市场指导价</t>
  </si>
  <si>
    <t>洪泽区2018年2月建筑材料市场指导价</t>
  </si>
  <si>
    <t>淮安市2018年2月建设工程材料指导价</t>
  </si>
  <si>
    <t>注：带E的抗震钢筋价格在三级钢指导价的基础上增加50元/吨。HRB500钢筋在三级钢指导价基础上增加480元/吨。</t>
  </si>
  <si>
    <t>51.6</t>
  </si>
  <si>
    <t>54</t>
  </si>
  <si>
    <t>56.8</t>
  </si>
  <si>
    <t>598</t>
  </si>
  <si>
    <t>855</t>
  </si>
  <si>
    <t>119</t>
  </si>
  <si>
    <t>71.7</t>
  </si>
  <si>
    <t>65.1</t>
  </si>
  <si>
    <t>66.1</t>
  </si>
  <si>
    <t>401</t>
  </si>
  <si>
    <t>11.88</t>
  </si>
  <si>
    <t>33.38</t>
  </si>
  <si>
    <t>2250</t>
  </si>
  <si>
    <t>2750</t>
  </si>
  <si>
    <t>118</t>
  </si>
  <si>
    <t>169</t>
  </si>
  <si>
    <t>42.2</t>
  </si>
  <si>
    <t>44.2</t>
  </si>
  <si>
    <t>74.4</t>
  </si>
  <si>
    <t>129</t>
  </si>
  <si>
    <t>149</t>
  </si>
  <si>
    <t>139</t>
  </si>
  <si>
    <t>79.6</t>
  </si>
  <si>
    <t>94</t>
  </si>
  <si>
    <t>87.6</t>
  </si>
  <si>
    <t>99.5</t>
  </si>
  <si>
    <t>665</t>
  </si>
  <si>
    <t>520</t>
  </si>
  <si>
    <t>540</t>
  </si>
  <si>
    <t>635</t>
  </si>
  <si>
    <t>380</t>
  </si>
  <si>
    <t>370</t>
  </si>
  <si>
    <t>350</t>
  </si>
  <si>
    <t>2875</t>
  </si>
  <si>
    <t>556</t>
  </si>
  <si>
    <t>446</t>
  </si>
  <si>
    <t>1575</t>
  </si>
  <si>
    <t>1700</t>
  </si>
  <si>
    <t>9.68</t>
  </si>
  <si>
    <t>17.08</t>
  </si>
  <si>
    <t>13.6</t>
  </si>
  <si>
    <t>15.04</t>
  </si>
  <si>
    <t>11.30</t>
  </si>
  <si>
    <t>16.84</t>
  </si>
  <si>
    <t>35.8</t>
  </si>
  <si>
    <t>38.2</t>
  </si>
  <si>
    <t>19.6</t>
  </si>
  <si>
    <t>20.44</t>
  </si>
  <si>
    <t>36.2</t>
  </si>
  <si>
    <t>34.1</t>
  </si>
  <si>
    <t>35</t>
  </si>
  <si>
    <t>17</t>
  </si>
  <si>
    <t>16.1</t>
  </si>
  <si>
    <t>18.94</t>
  </si>
  <si>
    <t>36.02</t>
  </si>
  <si>
    <t>40.44</t>
  </si>
  <si>
    <t>29.96</t>
  </si>
  <si>
    <t>30.94</t>
  </si>
  <si>
    <t>19</t>
  </si>
  <si>
    <t>20</t>
  </si>
  <si>
    <t>36.14</t>
  </si>
  <si>
    <t>43.63</t>
  </si>
  <si>
    <t>5.92</t>
  </si>
  <si>
    <t>10.88</t>
  </si>
  <si>
    <t>18.48</t>
  </si>
  <si>
    <t>36.33</t>
  </si>
  <si>
    <t>12.67</t>
  </si>
  <si>
    <t>17.54</t>
  </si>
  <si>
    <t>24.53</t>
  </si>
  <si>
    <t>51.23</t>
  </si>
  <si>
    <t>33.18</t>
  </si>
  <si>
    <t>48.71</t>
  </si>
  <si>
    <t>4.34</t>
  </si>
  <si>
    <t>7.18</t>
  </si>
  <si>
    <t>9.69</t>
  </si>
  <si>
    <t>14.60</t>
  </si>
  <si>
    <t>27.23</t>
  </si>
  <si>
    <t>5.22</t>
  </si>
  <si>
    <t>8.72</t>
  </si>
  <si>
    <t>11.20</t>
  </si>
  <si>
    <t>17.80</t>
  </si>
  <si>
    <t>33.73</t>
  </si>
  <si>
    <t>3.29</t>
  </si>
  <si>
    <t>4.98</t>
  </si>
  <si>
    <t>7.64</t>
  </si>
  <si>
    <t>11.11</t>
  </si>
  <si>
    <t>17.20</t>
  </si>
  <si>
    <t>35.93</t>
  </si>
  <si>
    <t>12.43</t>
  </si>
  <si>
    <t>16.28</t>
  </si>
  <si>
    <t>23.43</t>
  </si>
  <si>
    <t>31.66</t>
  </si>
  <si>
    <t>35.10</t>
  </si>
  <si>
    <t>44.82</t>
  </si>
  <si>
    <t>2.74</t>
  </si>
  <si>
    <t>3.76</t>
  </si>
  <si>
    <t>4.70</t>
  </si>
  <si>
    <t>6.16</t>
  </si>
  <si>
    <t>8.03</t>
  </si>
  <si>
    <t>10.04</t>
  </si>
  <si>
    <t>1.21</t>
  </si>
  <si>
    <t>1.71</t>
  </si>
  <si>
    <t>2.51</t>
  </si>
  <si>
    <t>3.84</t>
  </si>
  <si>
    <t>6.99</t>
  </si>
  <si>
    <t>141</t>
  </si>
  <si>
    <t>184</t>
  </si>
  <si>
    <t>467</t>
  </si>
  <si>
    <t>786</t>
  </si>
  <si>
    <t>448</t>
  </si>
  <si>
    <t>10.38</t>
  </si>
  <si>
    <t>22.62</t>
  </si>
  <si>
    <t>28.31</t>
  </si>
  <si>
    <t>33.42</t>
  </si>
  <si>
    <t>29.09</t>
  </si>
  <si>
    <t>32.14</t>
  </si>
  <si>
    <t>39.12</t>
  </si>
  <si>
    <t>37.91</t>
  </si>
  <si>
    <t>28.81</t>
  </si>
  <si>
    <t>26.18</t>
  </si>
  <si>
    <t>436</t>
  </si>
  <si>
    <t>835</t>
  </si>
  <si>
    <t>320</t>
  </si>
  <si>
    <t>12.38</t>
  </si>
  <si>
    <t>37.56</t>
  </si>
  <si>
    <t>255</t>
  </si>
  <si>
    <t>5.57</t>
  </si>
  <si>
    <t>3.89</t>
  </si>
  <si>
    <t>13.25</t>
  </si>
  <si>
    <t>1.00</t>
  </si>
  <si>
    <t>1.60</t>
  </si>
  <si>
    <t>2.54</t>
  </si>
  <si>
    <t>3.74</t>
  </si>
  <si>
    <t>6.33</t>
  </si>
  <si>
    <t>9.78</t>
  </si>
  <si>
    <t>15.49</t>
  </si>
  <si>
    <t>21.90</t>
  </si>
  <si>
    <t>28.92</t>
  </si>
  <si>
    <t>1.24</t>
  </si>
  <si>
    <t>1.87</t>
  </si>
  <si>
    <t>2.88</t>
  </si>
  <si>
    <t>4.14</t>
  </si>
  <si>
    <t>6.67</t>
  </si>
  <si>
    <t>10.12</t>
  </si>
  <si>
    <t>1.75</t>
  </si>
  <si>
    <t>2.69</t>
  </si>
  <si>
    <t>4.01</t>
  </si>
  <si>
    <t>6.59</t>
  </si>
  <si>
    <t>10.03</t>
  </si>
  <si>
    <t>25.20</t>
  </si>
  <si>
    <t>38.60</t>
  </si>
  <si>
    <t>28.43</t>
  </si>
  <si>
    <t>42.35</t>
  </si>
  <si>
    <t>26.49</t>
  </si>
  <si>
    <t>40.11</t>
  </si>
  <si>
    <t>30.54</t>
  </si>
  <si>
    <t>46.75</t>
  </si>
  <si>
    <r>
      <t>m</t>
    </r>
    <r>
      <rPr>
        <vertAlign val="superscript"/>
        <sz val="10"/>
        <rFont val="微软雅黑"/>
        <family val="2"/>
      </rPr>
      <t>3</t>
    </r>
  </si>
  <si>
    <t>涟水县2018年2月建筑材料市场指导价</t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</si>
  <si>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</si>
  <si>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金湖县2018年2月建筑材料市场指导价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</si>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</sst>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i/>
      <sz val="12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0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82" fontId="7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176" fontId="7" fillId="35" borderId="12" xfId="0" applyNumberFormat="1" applyFont="1" applyFill="1" applyBorder="1" applyAlignment="1">
      <alignment horizontal="center" vertical="center" wrapText="1"/>
    </xf>
    <xf numFmtId="9" fontId="56" fillId="0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 quotePrefix="1">
      <alignment horizontal="center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181" fontId="7" fillId="34" borderId="9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177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181" fontId="7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79" fontId="7" fillId="35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81" fontId="7" fillId="34" borderId="12" xfId="0" applyNumberFormat="1" applyFont="1" applyFill="1" applyBorder="1" applyAlignment="1">
      <alignment horizontal="center" vertical="center" wrapText="1"/>
    </xf>
    <xf numFmtId="9" fontId="56" fillId="34" borderId="12" xfId="0" applyNumberFormat="1" applyFont="1" applyFill="1" applyBorder="1" applyAlignment="1">
      <alignment horizontal="center" vertical="center" wrapText="1"/>
    </xf>
    <xf numFmtId="182" fontId="7" fillId="35" borderId="1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wrapText="1"/>
    </xf>
    <xf numFmtId="0" fontId="7" fillId="0" borderId="9" xfId="40" applyFont="1" applyBorder="1" applyAlignment="1">
      <alignment horizontal="center" vertical="center" wrapText="1"/>
      <protection/>
    </xf>
    <xf numFmtId="0" fontId="56" fillId="0" borderId="18" xfId="0" applyFont="1" applyFill="1" applyBorder="1" applyAlignment="1">
      <alignment horizontal="center" wrapText="1"/>
    </xf>
    <xf numFmtId="0" fontId="56" fillId="0" borderId="1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24" xfId="0" applyFont="1" applyFill="1" applyBorder="1" applyAlignment="1" quotePrefix="1">
      <alignment horizontal="center" vertical="center" wrapText="1"/>
    </xf>
    <xf numFmtId="49" fontId="56" fillId="0" borderId="9" xfId="0" applyNumberFormat="1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9" fontId="56" fillId="34" borderId="9" xfId="0" applyNumberFormat="1" applyFont="1" applyFill="1" applyBorder="1" applyAlignment="1">
      <alignment horizontal="center" vertical="center" wrapText="1"/>
    </xf>
    <xf numFmtId="9" fontId="56" fillId="0" borderId="14" xfId="0" applyNumberFormat="1" applyFont="1" applyFill="1" applyBorder="1" applyAlignment="1">
      <alignment horizontal="center" vertical="center" wrapText="1"/>
    </xf>
    <xf numFmtId="182" fontId="7" fillId="35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vertical="center" wrapText="1"/>
    </xf>
    <xf numFmtId="49" fontId="56" fillId="0" borderId="23" xfId="0" applyNumberFormat="1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9" fontId="7" fillId="0" borderId="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34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0" applyNumberFormat="1" applyFont="1" applyBorder="1" applyAlignment="1">
      <alignment vertical="center" wrapText="1"/>
      <protection/>
    </xf>
    <xf numFmtId="0" fontId="56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11" fillId="35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7" fillId="0" borderId="9" xfId="40" applyNumberFormat="1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11" fillId="35" borderId="12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34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56" fillId="0" borderId="26" xfId="0" applyNumberFormat="1" applyFont="1" applyBorder="1" applyAlignment="1">
      <alignment horizontal="center" vertical="center"/>
    </xf>
    <xf numFmtId="9" fontId="56" fillId="0" borderId="9" xfId="0" applyNumberFormat="1" applyFont="1" applyBorder="1" applyAlignment="1">
      <alignment horizontal="center" vertical="center"/>
    </xf>
    <xf numFmtId="177" fontId="56" fillId="0" borderId="26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11" fillId="35" borderId="16" xfId="0" applyNumberFormat="1" applyFont="1" applyFill="1" applyBorder="1" applyAlignment="1">
      <alignment horizontal="center" vertical="center"/>
    </xf>
    <xf numFmtId="176" fontId="11" fillId="35" borderId="12" xfId="0" applyNumberFormat="1" applyFont="1" applyFill="1" applyBorder="1" applyAlignment="1">
      <alignment horizontal="center" vertical="center"/>
    </xf>
    <xf numFmtId="176" fontId="7" fillId="0" borderId="9" xfId="40" applyNumberFormat="1" applyFont="1" applyBorder="1" applyAlignment="1">
      <alignment horizontal="center" vertical="center" wrapText="1"/>
      <protection/>
    </xf>
    <xf numFmtId="182" fontId="7" fillId="0" borderId="9" xfId="0" applyNumberFormat="1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8" fillId="35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35" borderId="3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8" fillId="0" borderId="31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58" fillId="35" borderId="36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6" fillId="0" borderId="37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8"/>
  <sheetViews>
    <sheetView tabSelected="1" zoomScale="110" zoomScaleNormal="110" zoomScaleSheetLayoutView="100" zoomScalePageLayoutView="0" workbookViewId="0" topLeftCell="A721">
      <selection activeCell="H205" sqref="H205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1.875" style="1" customWidth="1"/>
    <col min="4" max="4" width="15.87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52.75390625" style="1" customWidth="1"/>
    <col min="10" max="16384" width="9.00390625" style="1" customWidth="1"/>
  </cols>
  <sheetData>
    <row r="1" spans="1:8" ht="37.5" customHeight="1">
      <c r="A1" s="138" t="s">
        <v>1157</v>
      </c>
      <c r="B1" s="138"/>
      <c r="C1" s="139"/>
      <c r="D1" s="138"/>
      <c r="E1" s="138"/>
      <c r="F1" s="140"/>
      <c r="G1" s="140"/>
      <c r="H1" s="140"/>
    </row>
    <row r="2" spans="1:8" s="20" customFormat="1" ht="3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</row>
    <row r="3" spans="1:8" s="20" customFormat="1" ht="16.5">
      <c r="A3" s="141" t="s">
        <v>8</v>
      </c>
      <c r="B3" s="135"/>
      <c r="C3" s="135"/>
      <c r="D3" s="135"/>
      <c r="E3" s="135"/>
      <c r="F3" s="135"/>
      <c r="G3" s="135"/>
      <c r="H3" s="142"/>
    </row>
    <row r="4" spans="1:8" s="20" customFormat="1" ht="16.5">
      <c r="A4" s="25">
        <v>1</v>
      </c>
      <c r="B4" s="26" t="s">
        <v>9</v>
      </c>
      <c r="C4" s="27" t="s">
        <v>10</v>
      </c>
      <c r="D4" s="28" t="s">
        <v>11</v>
      </c>
      <c r="E4" s="28" t="s">
        <v>12</v>
      </c>
      <c r="F4" s="29">
        <v>4720</v>
      </c>
      <c r="G4" s="29">
        <f>F4/1.1661</f>
        <v>4047.6803018609044</v>
      </c>
      <c r="H4" s="30">
        <v>0.17</v>
      </c>
    </row>
    <row r="5" spans="1:8" s="20" customFormat="1" ht="16.5">
      <c r="A5" s="28">
        <v>2</v>
      </c>
      <c r="B5" s="28" t="s">
        <v>13</v>
      </c>
      <c r="C5" s="27" t="s">
        <v>10</v>
      </c>
      <c r="D5" s="28" t="s">
        <v>14</v>
      </c>
      <c r="E5" s="28" t="s">
        <v>12</v>
      </c>
      <c r="F5" s="29">
        <v>4648</v>
      </c>
      <c r="G5" s="29">
        <f aca="true" t="shared" si="0" ref="G5:G19">F5/1.1661</f>
        <v>3985.936026069806</v>
      </c>
      <c r="H5" s="30">
        <v>0.17</v>
      </c>
    </row>
    <row r="6" spans="1:8" s="20" customFormat="1" ht="16.5">
      <c r="A6" s="25">
        <v>3</v>
      </c>
      <c r="B6" s="28" t="s">
        <v>15</v>
      </c>
      <c r="C6" s="27" t="s">
        <v>10</v>
      </c>
      <c r="D6" s="28" t="s">
        <v>16</v>
      </c>
      <c r="E6" s="28" t="s">
        <v>12</v>
      </c>
      <c r="F6" s="29">
        <v>4320</v>
      </c>
      <c r="G6" s="29">
        <f t="shared" si="0"/>
        <v>3704.6565474659124</v>
      </c>
      <c r="H6" s="30">
        <v>0.17</v>
      </c>
    </row>
    <row r="7" spans="1:8" s="20" customFormat="1" ht="16.5">
      <c r="A7" s="28">
        <v>4</v>
      </c>
      <c r="B7" s="28" t="s">
        <v>17</v>
      </c>
      <c r="C7" s="27" t="s">
        <v>10</v>
      </c>
      <c r="D7" s="28" t="s">
        <v>18</v>
      </c>
      <c r="E7" s="28" t="s">
        <v>12</v>
      </c>
      <c r="F7" s="29">
        <v>4472</v>
      </c>
      <c r="G7" s="29">
        <f t="shared" si="0"/>
        <v>3835.0055741360093</v>
      </c>
      <c r="H7" s="30">
        <v>0.17</v>
      </c>
    </row>
    <row r="8" spans="1:8" s="20" customFormat="1" ht="16.5">
      <c r="A8" s="25">
        <v>5</v>
      </c>
      <c r="B8" s="28" t="s">
        <v>19</v>
      </c>
      <c r="C8" s="27" t="s">
        <v>10</v>
      </c>
      <c r="D8" s="28" t="s">
        <v>20</v>
      </c>
      <c r="E8" s="28" t="s">
        <v>12</v>
      </c>
      <c r="F8" s="29">
        <v>4349.6</v>
      </c>
      <c r="G8" s="29">
        <f t="shared" si="0"/>
        <v>3730.040305291142</v>
      </c>
      <c r="H8" s="30">
        <v>0.17</v>
      </c>
    </row>
    <row r="9" spans="1:8" s="20" customFormat="1" ht="16.5">
      <c r="A9" s="28">
        <v>6</v>
      </c>
      <c r="B9" s="28" t="s">
        <v>21</v>
      </c>
      <c r="C9" s="27" t="s">
        <v>10</v>
      </c>
      <c r="D9" s="28" t="s">
        <v>22</v>
      </c>
      <c r="E9" s="28" t="s">
        <v>12</v>
      </c>
      <c r="F9" s="29">
        <v>4336</v>
      </c>
      <c r="G9" s="29">
        <f t="shared" si="0"/>
        <v>3718.377497641712</v>
      </c>
      <c r="H9" s="30">
        <v>0.17</v>
      </c>
    </row>
    <row r="10" spans="1:8" s="20" customFormat="1" ht="16.5">
      <c r="A10" s="25">
        <v>7</v>
      </c>
      <c r="B10" s="28" t="s">
        <v>23</v>
      </c>
      <c r="C10" s="27" t="s">
        <v>10</v>
      </c>
      <c r="D10" s="28" t="s">
        <v>24</v>
      </c>
      <c r="E10" s="28" t="s">
        <v>12</v>
      </c>
      <c r="F10" s="29">
        <v>4334.4</v>
      </c>
      <c r="G10" s="29">
        <f t="shared" si="0"/>
        <v>3717.005402624132</v>
      </c>
      <c r="H10" s="30">
        <v>0.17</v>
      </c>
    </row>
    <row r="11" spans="1:8" s="20" customFormat="1" ht="16.5">
      <c r="A11" s="28">
        <v>8</v>
      </c>
      <c r="B11" s="28" t="s">
        <v>25</v>
      </c>
      <c r="C11" s="27" t="s">
        <v>10</v>
      </c>
      <c r="D11" s="28" t="s">
        <v>26</v>
      </c>
      <c r="E11" s="28" t="s">
        <v>12</v>
      </c>
      <c r="F11" s="29">
        <v>4342</v>
      </c>
      <c r="G11" s="29">
        <f t="shared" si="0"/>
        <v>3723.522853957637</v>
      </c>
      <c r="H11" s="30">
        <v>0.17</v>
      </c>
    </row>
    <row r="12" spans="1:8" s="20" customFormat="1" ht="16.5">
      <c r="A12" s="25">
        <v>9</v>
      </c>
      <c r="B12" s="28" t="s">
        <v>27</v>
      </c>
      <c r="C12" s="27" t="s">
        <v>10</v>
      </c>
      <c r="D12" s="28" t="s">
        <v>28</v>
      </c>
      <c r="E12" s="28" t="s">
        <v>12</v>
      </c>
      <c r="F12" s="29">
        <v>4406</v>
      </c>
      <c r="G12" s="29">
        <f t="shared" si="0"/>
        <v>3778.4066546608356</v>
      </c>
      <c r="H12" s="30">
        <v>0.17</v>
      </c>
    </row>
    <row r="13" spans="1:8" s="20" customFormat="1" ht="16.5">
      <c r="A13" s="28">
        <v>10</v>
      </c>
      <c r="B13" s="28" t="s">
        <v>29</v>
      </c>
      <c r="C13" s="27" t="s">
        <v>10</v>
      </c>
      <c r="D13" s="28" t="s">
        <v>30</v>
      </c>
      <c r="E13" s="28" t="s">
        <v>12</v>
      </c>
      <c r="F13" s="29">
        <v>4406</v>
      </c>
      <c r="G13" s="29">
        <f t="shared" si="0"/>
        <v>3778.4066546608356</v>
      </c>
      <c r="H13" s="30">
        <v>0.17</v>
      </c>
    </row>
    <row r="14" spans="1:8" s="20" customFormat="1" ht="16.5">
      <c r="A14" s="25">
        <v>11</v>
      </c>
      <c r="B14" s="28" t="s">
        <v>31</v>
      </c>
      <c r="C14" s="27" t="s">
        <v>32</v>
      </c>
      <c r="D14" s="28" t="s">
        <v>33</v>
      </c>
      <c r="E14" s="28" t="s">
        <v>12</v>
      </c>
      <c r="F14" s="29">
        <v>4664.5</v>
      </c>
      <c r="G14" s="29">
        <f t="shared" si="0"/>
        <v>4000.085755938599</v>
      </c>
      <c r="H14" s="30">
        <v>0.17</v>
      </c>
    </row>
    <row r="15" spans="1:8" s="20" customFormat="1" ht="16.5">
      <c r="A15" s="28">
        <v>12</v>
      </c>
      <c r="B15" s="28" t="s">
        <v>34</v>
      </c>
      <c r="C15" s="27" t="s">
        <v>32</v>
      </c>
      <c r="D15" s="28" t="s">
        <v>35</v>
      </c>
      <c r="E15" s="28" t="s">
        <v>12</v>
      </c>
      <c r="F15" s="29">
        <v>4624.5</v>
      </c>
      <c r="G15" s="29">
        <f t="shared" si="0"/>
        <v>3965.7833804991</v>
      </c>
      <c r="H15" s="30">
        <v>0.17</v>
      </c>
    </row>
    <row r="16" spans="1:8" s="20" customFormat="1" ht="16.5">
      <c r="A16" s="25">
        <v>13</v>
      </c>
      <c r="B16" s="28" t="s">
        <v>36</v>
      </c>
      <c r="C16" s="27" t="s">
        <v>32</v>
      </c>
      <c r="D16" s="28" t="s">
        <v>37</v>
      </c>
      <c r="E16" s="28" t="s">
        <v>12</v>
      </c>
      <c r="F16" s="29">
        <v>4627.5</v>
      </c>
      <c r="G16" s="29">
        <f t="shared" si="0"/>
        <v>3968.3560586570625</v>
      </c>
      <c r="H16" s="30">
        <v>0.17</v>
      </c>
    </row>
    <row r="17" spans="1:8" s="20" customFormat="1" ht="16.5">
      <c r="A17" s="28">
        <v>14</v>
      </c>
      <c r="B17" s="28" t="s">
        <v>38</v>
      </c>
      <c r="C17" s="27" t="s">
        <v>32</v>
      </c>
      <c r="D17" s="28" t="s">
        <v>39</v>
      </c>
      <c r="E17" s="28" t="s">
        <v>12</v>
      </c>
      <c r="F17" s="29">
        <v>4648.5</v>
      </c>
      <c r="G17" s="29">
        <f t="shared" si="0"/>
        <v>3986.3648057627993</v>
      </c>
      <c r="H17" s="30">
        <v>0.17</v>
      </c>
    </row>
    <row r="18" spans="1:8" s="20" customFormat="1" ht="16.5">
      <c r="A18" s="25">
        <v>15</v>
      </c>
      <c r="B18" s="28" t="s">
        <v>40</v>
      </c>
      <c r="C18" s="27" t="s">
        <v>32</v>
      </c>
      <c r="D18" s="28" t="s">
        <v>41</v>
      </c>
      <c r="E18" s="28" t="s">
        <v>12</v>
      </c>
      <c r="F18" s="29">
        <v>4618</v>
      </c>
      <c r="G18" s="29">
        <f t="shared" si="0"/>
        <v>3960.2092444901814</v>
      </c>
      <c r="H18" s="30">
        <v>0.17</v>
      </c>
    </row>
    <row r="19" spans="1:8" s="20" customFormat="1" ht="16.5">
      <c r="A19" s="28">
        <v>16</v>
      </c>
      <c r="B19" s="28" t="s">
        <v>42</v>
      </c>
      <c r="C19" s="27" t="s">
        <v>32</v>
      </c>
      <c r="D19" s="28" t="s">
        <v>43</v>
      </c>
      <c r="E19" s="28" t="s">
        <v>12</v>
      </c>
      <c r="F19" s="29">
        <v>4618</v>
      </c>
      <c r="G19" s="29">
        <f t="shared" si="0"/>
        <v>3960.2092444901814</v>
      </c>
      <c r="H19" s="30">
        <v>0.17</v>
      </c>
    </row>
    <row r="20" spans="1:8" s="20" customFormat="1" ht="39" customHeight="1">
      <c r="A20" s="143" t="s">
        <v>1158</v>
      </c>
      <c r="B20" s="144"/>
      <c r="C20" s="144"/>
      <c r="D20" s="144"/>
      <c r="E20" s="144"/>
      <c r="F20" s="144"/>
      <c r="G20" s="144"/>
      <c r="H20" s="145"/>
    </row>
    <row r="21" spans="1:8" s="20" customFormat="1" ht="16.5">
      <c r="A21" s="28">
        <v>17</v>
      </c>
      <c r="B21" s="31" t="s">
        <v>44</v>
      </c>
      <c r="C21" s="27" t="s">
        <v>45</v>
      </c>
      <c r="D21" s="28" t="s">
        <v>46</v>
      </c>
      <c r="E21" s="28" t="s">
        <v>12</v>
      </c>
      <c r="F21" s="32">
        <v>4507.571428571428</v>
      </c>
      <c r="G21" s="29">
        <f>F21/1.1661</f>
        <v>3865.510186580421</v>
      </c>
      <c r="H21" s="30">
        <v>0.17</v>
      </c>
    </row>
    <row r="22" spans="1:8" s="20" customFormat="1" ht="16.5">
      <c r="A22" s="28">
        <v>18</v>
      </c>
      <c r="B22" s="31" t="s">
        <v>47</v>
      </c>
      <c r="C22" s="27" t="s">
        <v>45</v>
      </c>
      <c r="D22" s="28" t="s">
        <v>48</v>
      </c>
      <c r="E22" s="28" t="s">
        <v>12</v>
      </c>
      <c r="F22" s="32">
        <v>4527.285714285715</v>
      </c>
      <c r="G22" s="29">
        <f aca="true" t="shared" si="1" ref="G22:G56">F22/1.1661</f>
        <v>3882.416357332746</v>
      </c>
      <c r="H22" s="30">
        <v>0.17</v>
      </c>
    </row>
    <row r="23" spans="1:8" s="20" customFormat="1" ht="16.5">
      <c r="A23" s="28">
        <v>19</v>
      </c>
      <c r="B23" s="28" t="s">
        <v>49</v>
      </c>
      <c r="C23" s="27" t="s">
        <v>50</v>
      </c>
      <c r="D23" s="28" t="s">
        <v>51</v>
      </c>
      <c r="E23" s="33" t="s">
        <v>12</v>
      </c>
      <c r="F23" s="32">
        <v>4492.857142857143</v>
      </c>
      <c r="G23" s="29">
        <f t="shared" si="1"/>
        <v>3852.891812758034</v>
      </c>
      <c r="H23" s="30">
        <v>0.17</v>
      </c>
    </row>
    <row r="24" spans="1:8" s="20" customFormat="1" ht="16.5">
      <c r="A24" s="28">
        <v>20</v>
      </c>
      <c r="B24" s="28" t="s">
        <v>52</v>
      </c>
      <c r="C24" s="27" t="s">
        <v>50</v>
      </c>
      <c r="D24" s="28" t="s">
        <v>53</v>
      </c>
      <c r="E24" s="33" t="s">
        <v>12</v>
      </c>
      <c r="F24" s="32">
        <v>4492.857142857143</v>
      </c>
      <c r="G24" s="29">
        <f t="shared" si="1"/>
        <v>3852.891812758034</v>
      </c>
      <c r="H24" s="30">
        <v>0.17</v>
      </c>
    </row>
    <row r="25" spans="1:8" s="20" customFormat="1" ht="16.5">
      <c r="A25" s="28">
        <v>21</v>
      </c>
      <c r="B25" s="28" t="s">
        <v>54</v>
      </c>
      <c r="C25" s="27" t="s">
        <v>55</v>
      </c>
      <c r="D25" s="28" t="s">
        <v>56</v>
      </c>
      <c r="E25" s="33" t="s">
        <v>12</v>
      </c>
      <c r="F25" s="32">
        <v>4551.857142857143</v>
      </c>
      <c r="G25" s="29">
        <f t="shared" si="1"/>
        <v>3903.4878165312953</v>
      </c>
      <c r="H25" s="30">
        <v>0.17</v>
      </c>
    </row>
    <row r="26" spans="1:8" s="20" customFormat="1" ht="16.5">
      <c r="A26" s="28">
        <v>22</v>
      </c>
      <c r="B26" s="28" t="s">
        <v>57</v>
      </c>
      <c r="C26" s="27" t="s">
        <v>55</v>
      </c>
      <c r="D26" s="28" t="s">
        <v>58</v>
      </c>
      <c r="E26" s="33" t="s">
        <v>12</v>
      </c>
      <c r="F26" s="32">
        <v>4506.428571428572</v>
      </c>
      <c r="G26" s="29">
        <f t="shared" si="1"/>
        <v>3864.530118710721</v>
      </c>
      <c r="H26" s="30">
        <v>0.17</v>
      </c>
    </row>
    <row r="27" spans="1:8" s="20" customFormat="1" ht="16.5">
      <c r="A27" s="28">
        <v>23</v>
      </c>
      <c r="B27" s="28" t="s">
        <v>59</v>
      </c>
      <c r="C27" s="27" t="s">
        <v>55</v>
      </c>
      <c r="D27" s="28" t="s">
        <v>60</v>
      </c>
      <c r="E27" s="33" t="s">
        <v>12</v>
      </c>
      <c r="F27" s="32">
        <v>4506.428571428572</v>
      </c>
      <c r="G27" s="29">
        <f t="shared" si="1"/>
        <v>3864.530118710721</v>
      </c>
      <c r="H27" s="30">
        <v>0.17</v>
      </c>
    </row>
    <row r="28" spans="1:8" s="20" customFormat="1" ht="16.5">
      <c r="A28" s="28">
        <v>24</v>
      </c>
      <c r="B28" s="28" t="s">
        <v>61</v>
      </c>
      <c r="C28" s="27" t="s">
        <v>62</v>
      </c>
      <c r="D28" s="28" t="s">
        <v>63</v>
      </c>
      <c r="E28" s="33" t="s">
        <v>12</v>
      </c>
      <c r="F28" s="32">
        <v>5155</v>
      </c>
      <c r="G28" s="29">
        <f t="shared" si="1"/>
        <v>4420.718634765458</v>
      </c>
      <c r="H28" s="30">
        <v>0.17</v>
      </c>
    </row>
    <row r="29" spans="1:8" s="20" customFormat="1" ht="16.5">
      <c r="A29" s="28">
        <v>25</v>
      </c>
      <c r="B29" s="28" t="s">
        <v>64</v>
      </c>
      <c r="C29" s="27" t="s">
        <v>62</v>
      </c>
      <c r="D29" s="28" t="s">
        <v>65</v>
      </c>
      <c r="E29" s="33" t="s">
        <v>12</v>
      </c>
      <c r="F29" s="32">
        <v>5107</v>
      </c>
      <c r="G29" s="29">
        <f t="shared" si="1"/>
        <v>4379.555784238059</v>
      </c>
      <c r="H29" s="30">
        <v>0.17</v>
      </c>
    </row>
    <row r="30" spans="1:8" s="20" customFormat="1" ht="16.5">
      <c r="A30" s="28">
        <v>26</v>
      </c>
      <c r="B30" s="28" t="s">
        <v>66</v>
      </c>
      <c r="C30" s="27" t="s">
        <v>62</v>
      </c>
      <c r="D30" s="28" t="s">
        <v>67</v>
      </c>
      <c r="E30" s="33" t="s">
        <v>12</v>
      </c>
      <c r="F30" s="32">
        <v>4528.333333333333</v>
      </c>
      <c r="G30" s="29">
        <f t="shared" si="1"/>
        <v>3883.3147528799705</v>
      </c>
      <c r="H30" s="30">
        <v>0.17</v>
      </c>
    </row>
    <row r="31" spans="1:8" s="20" customFormat="1" ht="16.5">
      <c r="A31" s="28">
        <v>27</v>
      </c>
      <c r="B31" s="28" t="s">
        <v>68</v>
      </c>
      <c r="C31" s="27" t="s">
        <v>62</v>
      </c>
      <c r="D31" s="28" t="s">
        <v>69</v>
      </c>
      <c r="E31" s="33" t="s">
        <v>12</v>
      </c>
      <c r="F31" s="32">
        <v>4365</v>
      </c>
      <c r="G31" s="29">
        <f t="shared" si="1"/>
        <v>3743.246719835349</v>
      </c>
      <c r="H31" s="30">
        <v>0.17</v>
      </c>
    </row>
    <row r="32" spans="1:8" s="20" customFormat="1" ht="16.5">
      <c r="A32" s="28">
        <v>28</v>
      </c>
      <c r="B32" s="28" t="s">
        <v>70</v>
      </c>
      <c r="C32" s="27" t="s">
        <v>62</v>
      </c>
      <c r="D32" s="28" t="s">
        <v>71</v>
      </c>
      <c r="E32" s="33" t="s">
        <v>12</v>
      </c>
      <c r="F32" s="32">
        <v>4355.833333333333</v>
      </c>
      <c r="G32" s="29">
        <f t="shared" si="1"/>
        <v>3735.38575879713</v>
      </c>
      <c r="H32" s="30">
        <v>0.17</v>
      </c>
    </row>
    <row r="33" spans="1:8" s="20" customFormat="1" ht="16.5">
      <c r="A33" s="28">
        <v>29</v>
      </c>
      <c r="B33" s="28" t="s">
        <v>72</v>
      </c>
      <c r="C33" s="27" t="s">
        <v>62</v>
      </c>
      <c r="D33" s="28" t="s">
        <v>73</v>
      </c>
      <c r="E33" s="33" t="s">
        <v>12</v>
      </c>
      <c r="F33" s="32">
        <v>4337.833333333333</v>
      </c>
      <c r="G33" s="29">
        <f t="shared" si="1"/>
        <v>3719.9496898493553</v>
      </c>
      <c r="H33" s="30">
        <v>0.17</v>
      </c>
    </row>
    <row r="34" spans="1:8" s="20" customFormat="1" ht="16.5">
      <c r="A34" s="28">
        <v>30</v>
      </c>
      <c r="B34" s="28" t="s">
        <v>74</v>
      </c>
      <c r="C34" s="27" t="s">
        <v>62</v>
      </c>
      <c r="D34" s="28" t="s">
        <v>75</v>
      </c>
      <c r="E34" s="33" t="s">
        <v>12</v>
      </c>
      <c r="F34" s="32">
        <v>4337.833333333333</v>
      </c>
      <c r="G34" s="29">
        <f t="shared" si="1"/>
        <v>3719.9496898493553</v>
      </c>
      <c r="H34" s="30">
        <v>0.17</v>
      </c>
    </row>
    <row r="35" spans="1:8" s="20" customFormat="1" ht="16.5">
      <c r="A35" s="28">
        <v>31</v>
      </c>
      <c r="B35" s="28" t="s">
        <v>76</v>
      </c>
      <c r="C35" s="27" t="s">
        <v>62</v>
      </c>
      <c r="D35" s="28" t="s">
        <v>77</v>
      </c>
      <c r="E35" s="33" t="s">
        <v>12</v>
      </c>
      <c r="F35" s="32">
        <v>4302.5</v>
      </c>
      <c r="G35" s="29">
        <f t="shared" si="1"/>
        <v>3689.6492582111314</v>
      </c>
      <c r="H35" s="30">
        <v>0.17</v>
      </c>
    </row>
    <row r="36" spans="1:8" s="20" customFormat="1" ht="16.5">
      <c r="A36" s="28">
        <v>32</v>
      </c>
      <c r="B36" s="28" t="s">
        <v>78</v>
      </c>
      <c r="C36" s="27" t="s">
        <v>62</v>
      </c>
      <c r="D36" s="28" t="s">
        <v>79</v>
      </c>
      <c r="E36" s="33" t="s">
        <v>12</v>
      </c>
      <c r="F36" s="32">
        <v>4314.166666666667</v>
      </c>
      <c r="G36" s="29">
        <f t="shared" si="1"/>
        <v>3699.654117714319</v>
      </c>
      <c r="H36" s="30">
        <v>0.17</v>
      </c>
    </row>
    <row r="37" spans="1:8" s="20" customFormat="1" ht="16.5">
      <c r="A37" s="28">
        <v>33</v>
      </c>
      <c r="B37" s="28" t="s">
        <v>80</v>
      </c>
      <c r="C37" s="27" t="s">
        <v>81</v>
      </c>
      <c r="D37" s="28" t="s">
        <v>82</v>
      </c>
      <c r="E37" s="33" t="s">
        <v>12</v>
      </c>
      <c r="F37" s="34">
        <v>4479.833333333333</v>
      </c>
      <c r="G37" s="29">
        <f t="shared" si="1"/>
        <v>3841.7231226595777</v>
      </c>
      <c r="H37" s="30">
        <v>0.17</v>
      </c>
    </row>
    <row r="38" spans="1:8" s="20" customFormat="1" ht="16.5">
      <c r="A38" s="28">
        <v>34</v>
      </c>
      <c r="B38" s="28" t="s">
        <v>83</v>
      </c>
      <c r="C38" s="27" t="s">
        <v>81</v>
      </c>
      <c r="D38" s="28" t="s">
        <v>84</v>
      </c>
      <c r="E38" s="33" t="s">
        <v>12</v>
      </c>
      <c r="F38" s="34">
        <v>4479.833333333333</v>
      </c>
      <c r="G38" s="29">
        <f t="shared" si="1"/>
        <v>3841.7231226595777</v>
      </c>
      <c r="H38" s="30">
        <v>0.17</v>
      </c>
    </row>
    <row r="39" spans="1:8" s="20" customFormat="1" ht="16.5">
      <c r="A39" s="28">
        <v>35</v>
      </c>
      <c r="B39" s="28" t="s">
        <v>85</v>
      </c>
      <c r="C39" s="27" t="s">
        <v>81</v>
      </c>
      <c r="D39" s="28" t="s">
        <v>86</v>
      </c>
      <c r="E39" s="33" t="s">
        <v>12</v>
      </c>
      <c r="F39" s="34">
        <v>4441.666666666667</v>
      </c>
      <c r="G39" s="29">
        <f t="shared" si="1"/>
        <v>3808.9929394277224</v>
      </c>
      <c r="H39" s="30">
        <v>0.17</v>
      </c>
    </row>
    <row r="40" spans="1:8" s="20" customFormat="1" ht="16.5">
      <c r="A40" s="28">
        <v>36</v>
      </c>
      <c r="B40" s="28" t="s">
        <v>87</v>
      </c>
      <c r="C40" s="27" t="s">
        <v>81</v>
      </c>
      <c r="D40" s="28" t="s">
        <v>88</v>
      </c>
      <c r="E40" s="33" t="s">
        <v>12</v>
      </c>
      <c r="F40" s="34">
        <v>4377.166666666667</v>
      </c>
      <c r="G40" s="29">
        <f t="shared" si="1"/>
        <v>3753.6803590315303</v>
      </c>
      <c r="H40" s="30">
        <v>0.17</v>
      </c>
    </row>
    <row r="41" spans="1:8" s="20" customFormat="1" ht="16.5">
      <c r="A41" s="28">
        <v>37</v>
      </c>
      <c r="B41" s="28" t="s">
        <v>89</v>
      </c>
      <c r="C41" s="27" t="s">
        <v>81</v>
      </c>
      <c r="D41" s="28" t="s">
        <v>90</v>
      </c>
      <c r="E41" s="33" t="s">
        <v>12</v>
      </c>
      <c r="F41" s="34">
        <v>4358</v>
      </c>
      <c r="G41" s="29">
        <f t="shared" si="1"/>
        <v>3737.2438041334367</v>
      </c>
      <c r="H41" s="30">
        <v>0.17</v>
      </c>
    </row>
    <row r="42" spans="1:8" s="20" customFormat="1" ht="16.5">
      <c r="A42" s="28">
        <v>38</v>
      </c>
      <c r="B42" s="28" t="s">
        <v>91</v>
      </c>
      <c r="C42" s="27" t="s">
        <v>81</v>
      </c>
      <c r="D42" s="28" t="s">
        <v>92</v>
      </c>
      <c r="E42" s="33" t="s">
        <v>12</v>
      </c>
      <c r="F42" s="34">
        <v>4434</v>
      </c>
      <c r="G42" s="29">
        <f t="shared" si="1"/>
        <v>3802.418317468485</v>
      </c>
      <c r="H42" s="30">
        <v>0.17</v>
      </c>
    </row>
    <row r="43" spans="1:8" s="20" customFormat="1" ht="16.5">
      <c r="A43" s="28">
        <v>39</v>
      </c>
      <c r="B43" s="28" t="s">
        <v>93</v>
      </c>
      <c r="C43" s="27" t="s">
        <v>81</v>
      </c>
      <c r="D43" s="28" t="s">
        <v>94</v>
      </c>
      <c r="E43" s="33" t="s">
        <v>12</v>
      </c>
      <c r="F43" s="34">
        <v>4434.5</v>
      </c>
      <c r="G43" s="29">
        <f t="shared" si="1"/>
        <v>3802.847097161479</v>
      </c>
      <c r="H43" s="30">
        <v>0.17</v>
      </c>
    </row>
    <row r="44" spans="1:8" s="20" customFormat="1" ht="16.5">
      <c r="A44" s="28">
        <v>40</v>
      </c>
      <c r="B44" s="28" t="s">
        <v>95</v>
      </c>
      <c r="C44" s="27" t="s">
        <v>96</v>
      </c>
      <c r="D44" s="28" t="s">
        <v>82</v>
      </c>
      <c r="E44" s="33" t="s">
        <v>12</v>
      </c>
      <c r="F44" s="32">
        <v>5541.166666666667</v>
      </c>
      <c r="G44" s="29">
        <f t="shared" si="1"/>
        <v>4751.879484320956</v>
      </c>
      <c r="H44" s="30">
        <v>0.17</v>
      </c>
    </row>
    <row r="45" spans="1:8" s="20" customFormat="1" ht="16.5">
      <c r="A45" s="28">
        <v>41</v>
      </c>
      <c r="B45" s="28" t="s">
        <v>97</v>
      </c>
      <c r="C45" s="27" t="s">
        <v>96</v>
      </c>
      <c r="D45" s="28" t="s">
        <v>84</v>
      </c>
      <c r="E45" s="33" t="s">
        <v>12</v>
      </c>
      <c r="F45" s="32">
        <v>5539.166666666667</v>
      </c>
      <c r="G45" s="29">
        <f t="shared" si="1"/>
        <v>4750.164365548982</v>
      </c>
      <c r="H45" s="30">
        <v>0.17</v>
      </c>
    </row>
    <row r="46" spans="1:8" s="20" customFormat="1" ht="16.5">
      <c r="A46" s="28">
        <v>42</v>
      </c>
      <c r="B46" s="28" t="s">
        <v>98</v>
      </c>
      <c r="C46" s="27" t="s">
        <v>96</v>
      </c>
      <c r="D46" s="28" t="s">
        <v>86</v>
      </c>
      <c r="E46" s="33" t="s">
        <v>12</v>
      </c>
      <c r="F46" s="32">
        <v>5405.333333333333</v>
      </c>
      <c r="G46" s="29">
        <f t="shared" si="1"/>
        <v>4635.39433439099</v>
      </c>
      <c r="H46" s="30">
        <v>0.17</v>
      </c>
    </row>
    <row r="47" spans="1:8" s="20" customFormat="1" ht="16.5">
      <c r="A47" s="28">
        <v>43</v>
      </c>
      <c r="B47" s="28" t="s">
        <v>99</v>
      </c>
      <c r="C47" s="27" t="s">
        <v>96</v>
      </c>
      <c r="D47" s="28" t="s">
        <v>88</v>
      </c>
      <c r="E47" s="33" t="s">
        <v>12</v>
      </c>
      <c r="F47" s="32">
        <v>5227</v>
      </c>
      <c r="G47" s="29">
        <f t="shared" si="1"/>
        <v>4482.462910556556</v>
      </c>
      <c r="H47" s="30">
        <v>0.17</v>
      </c>
    </row>
    <row r="48" spans="1:8" s="20" customFormat="1" ht="16.5">
      <c r="A48" s="28">
        <v>44</v>
      </c>
      <c r="B48" s="28" t="s">
        <v>100</v>
      </c>
      <c r="C48" s="27" t="s">
        <v>96</v>
      </c>
      <c r="D48" s="28" t="s">
        <v>90</v>
      </c>
      <c r="E48" s="33" t="s">
        <v>12</v>
      </c>
      <c r="F48" s="32">
        <v>5232.5</v>
      </c>
      <c r="G48" s="29">
        <f t="shared" si="1"/>
        <v>4487.179487179487</v>
      </c>
      <c r="H48" s="30">
        <v>0.17</v>
      </c>
    </row>
    <row r="49" spans="1:8" s="20" customFormat="1" ht="16.5">
      <c r="A49" s="28">
        <v>45</v>
      </c>
      <c r="B49" s="28" t="s">
        <v>101</v>
      </c>
      <c r="C49" s="27" t="s">
        <v>96</v>
      </c>
      <c r="D49" s="28" t="s">
        <v>92</v>
      </c>
      <c r="E49" s="33" t="s">
        <v>12</v>
      </c>
      <c r="F49" s="32">
        <v>5402.5</v>
      </c>
      <c r="G49" s="29">
        <f t="shared" si="1"/>
        <v>4632.964582797359</v>
      </c>
      <c r="H49" s="30">
        <v>0.17</v>
      </c>
    </row>
    <row r="50" spans="1:8" s="20" customFormat="1" ht="16.5">
      <c r="A50" s="28">
        <v>46</v>
      </c>
      <c r="B50" s="28" t="s">
        <v>102</v>
      </c>
      <c r="C50" s="27" t="s">
        <v>96</v>
      </c>
      <c r="D50" s="28" t="s">
        <v>94</v>
      </c>
      <c r="E50" s="33" t="s">
        <v>12</v>
      </c>
      <c r="F50" s="32">
        <v>5595.333333333333</v>
      </c>
      <c r="G50" s="29">
        <f t="shared" si="1"/>
        <v>4798.330617728611</v>
      </c>
      <c r="H50" s="30">
        <v>0.17</v>
      </c>
    </row>
    <row r="51" spans="1:8" s="20" customFormat="1" ht="16.5">
      <c r="A51" s="28">
        <v>47</v>
      </c>
      <c r="B51" s="28" t="s">
        <v>103</v>
      </c>
      <c r="C51" s="27" t="s">
        <v>104</v>
      </c>
      <c r="D51" s="28" t="s">
        <v>105</v>
      </c>
      <c r="E51" s="33" t="s">
        <v>12</v>
      </c>
      <c r="F51" s="32">
        <v>6180</v>
      </c>
      <c r="G51" s="29">
        <f t="shared" si="1"/>
        <v>5299.717005402625</v>
      </c>
      <c r="H51" s="30">
        <v>0.17</v>
      </c>
    </row>
    <row r="52" spans="1:8" s="20" customFormat="1" ht="16.5">
      <c r="A52" s="28">
        <v>48</v>
      </c>
      <c r="B52" s="28" t="s">
        <v>106</v>
      </c>
      <c r="C52" s="27" t="s">
        <v>104</v>
      </c>
      <c r="D52" s="28" t="s">
        <v>107</v>
      </c>
      <c r="E52" s="33" t="s">
        <v>12</v>
      </c>
      <c r="F52" s="32">
        <v>5620</v>
      </c>
      <c r="G52" s="29">
        <f t="shared" si="1"/>
        <v>4819.483749249636</v>
      </c>
      <c r="H52" s="30">
        <v>0.17</v>
      </c>
    </row>
    <row r="53" spans="1:8" s="20" customFormat="1" ht="16.5">
      <c r="A53" s="28">
        <v>49</v>
      </c>
      <c r="B53" s="28" t="s">
        <v>108</v>
      </c>
      <c r="C53" s="27" t="s">
        <v>104</v>
      </c>
      <c r="D53" s="28" t="s">
        <v>109</v>
      </c>
      <c r="E53" s="33" t="s">
        <v>12</v>
      </c>
      <c r="F53" s="32">
        <v>5692</v>
      </c>
      <c r="G53" s="29">
        <f t="shared" si="1"/>
        <v>4881.228025040735</v>
      </c>
      <c r="H53" s="30">
        <v>0.17</v>
      </c>
    </row>
    <row r="54" spans="1:8" s="20" customFormat="1" ht="16.5">
      <c r="A54" s="28">
        <v>50</v>
      </c>
      <c r="B54" s="28" t="s">
        <v>110</v>
      </c>
      <c r="C54" s="76" t="s">
        <v>111</v>
      </c>
      <c r="D54" s="28" t="s">
        <v>112</v>
      </c>
      <c r="E54" s="28" t="s">
        <v>113</v>
      </c>
      <c r="F54" s="35" t="s">
        <v>1159</v>
      </c>
      <c r="G54" s="29">
        <f t="shared" si="1"/>
        <v>44.25006431695395</v>
      </c>
      <c r="H54" s="30">
        <v>0.17</v>
      </c>
    </row>
    <row r="55" spans="1:8" s="20" customFormat="1" ht="16.5">
      <c r="A55" s="28">
        <v>51</v>
      </c>
      <c r="B55" s="28" t="s">
        <v>114</v>
      </c>
      <c r="C55" s="76" t="s">
        <v>111</v>
      </c>
      <c r="D55" s="28" t="s">
        <v>115</v>
      </c>
      <c r="E55" s="28" t="s">
        <v>113</v>
      </c>
      <c r="F55" s="37" t="s">
        <v>1160</v>
      </c>
      <c r="G55" s="29">
        <f t="shared" si="1"/>
        <v>46.3082068433239</v>
      </c>
      <c r="H55" s="30">
        <v>0.17</v>
      </c>
    </row>
    <row r="56" spans="1:8" s="20" customFormat="1" ht="16.5">
      <c r="A56" s="28">
        <v>52</v>
      </c>
      <c r="B56" s="28" t="s">
        <v>116</v>
      </c>
      <c r="C56" s="76" t="s">
        <v>111</v>
      </c>
      <c r="D56" s="28" t="s">
        <v>117</v>
      </c>
      <c r="E56" s="28" t="s">
        <v>113</v>
      </c>
      <c r="F56" s="114" t="s">
        <v>1161</v>
      </c>
      <c r="G56" s="29">
        <f t="shared" si="1"/>
        <v>48.70937312408884</v>
      </c>
      <c r="H56" s="30">
        <v>0.17</v>
      </c>
    </row>
    <row r="57" spans="1:8" s="20" customFormat="1" ht="16.5">
      <c r="A57" s="134" t="s">
        <v>118</v>
      </c>
      <c r="B57" s="146"/>
      <c r="C57" s="146"/>
      <c r="D57" s="146"/>
      <c r="E57" s="146"/>
      <c r="F57" s="146"/>
      <c r="G57" s="146"/>
      <c r="H57" s="147"/>
    </row>
    <row r="58" spans="1:8" s="20" customFormat="1" ht="16.5">
      <c r="A58" s="28">
        <v>53</v>
      </c>
      <c r="B58" s="28" t="s">
        <v>119</v>
      </c>
      <c r="C58" s="27" t="s">
        <v>120</v>
      </c>
      <c r="D58" s="28" t="s">
        <v>121</v>
      </c>
      <c r="E58" s="28" t="s">
        <v>12</v>
      </c>
      <c r="F58" s="38">
        <v>432.14285714285717</v>
      </c>
      <c r="G58" s="29">
        <f aca="true" t="shared" si="2" ref="G58:G63">F58/1.1661</f>
        <v>370.58816323030373</v>
      </c>
      <c r="H58" s="30">
        <v>0.17</v>
      </c>
    </row>
    <row r="59" spans="1:8" s="20" customFormat="1" ht="16.5">
      <c r="A59" s="28">
        <v>54</v>
      </c>
      <c r="B59" s="28" t="s">
        <v>122</v>
      </c>
      <c r="C59" s="27" t="s">
        <v>120</v>
      </c>
      <c r="D59" s="28" t="s">
        <v>123</v>
      </c>
      <c r="E59" s="28" t="s">
        <v>12</v>
      </c>
      <c r="F59" s="38">
        <v>433.57142857142856</v>
      </c>
      <c r="G59" s="29">
        <f t="shared" si="2"/>
        <v>371.8132480674287</v>
      </c>
      <c r="H59" s="30">
        <v>0.17</v>
      </c>
    </row>
    <row r="60" spans="1:8" s="20" customFormat="1" ht="16.5">
      <c r="A60" s="28">
        <v>55</v>
      </c>
      <c r="B60" s="28" t="s">
        <v>124</v>
      </c>
      <c r="C60" s="27" t="s">
        <v>125</v>
      </c>
      <c r="D60" s="28" t="s">
        <v>126</v>
      </c>
      <c r="E60" s="28" t="s">
        <v>12</v>
      </c>
      <c r="F60" s="38">
        <v>354.1666666666667</v>
      </c>
      <c r="G60" s="29">
        <f t="shared" si="2"/>
        <v>303.71894920389906</v>
      </c>
      <c r="H60" s="30">
        <v>0.17</v>
      </c>
    </row>
    <row r="61" spans="1:8" s="20" customFormat="1" ht="16.5">
      <c r="A61" s="28">
        <v>56</v>
      </c>
      <c r="B61" s="28" t="s">
        <v>127</v>
      </c>
      <c r="C61" s="27" t="s">
        <v>125</v>
      </c>
      <c r="D61" s="28" t="s">
        <v>128</v>
      </c>
      <c r="E61" s="28" t="s">
        <v>12</v>
      </c>
      <c r="F61" s="38">
        <v>361.6666666666667</v>
      </c>
      <c r="G61" s="29">
        <f t="shared" si="2"/>
        <v>310.1506445988052</v>
      </c>
      <c r="H61" s="30">
        <v>0.17</v>
      </c>
    </row>
    <row r="62" spans="1:8" s="20" customFormat="1" ht="16.5">
      <c r="A62" s="39">
        <v>57</v>
      </c>
      <c r="B62" s="39" t="s">
        <v>129</v>
      </c>
      <c r="C62" s="27" t="s">
        <v>130</v>
      </c>
      <c r="D62" s="39" t="s">
        <v>131</v>
      </c>
      <c r="E62" s="39" t="s">
        <v>12</v>
      </c>
      <c r="F62" s="38" t="s">
        <v>1162</v>
      </c>
      <c r="G62" s="29">
        <f t="shared" si="2"/>
        <v>512.8205128205128</v>
      </c>
      <c r="H62" s="89">
        <v>0.17</v>
      </c>
    </row>
    <row r="63" spans="1:8" s="20" customFormat="1" ht="16.5">
      <c r="A63" s="39">
        <v>58</v>
      </c>
      <c r="B63" s="39" t="s">
        <v>132</v>
      </c>
      <c r="C63" s="27" t="s">
        <v>130</v>
      </c>
      <c r="D63" s="39" t="s">
        <v>133</v>
      </c>
      <c r="E63" s="39" t="s">
        <v>12</v>
      </c>
      <c r="F63" s="38" t="s">
        <v>1163</v>
      </c>
      <c r="G63" s="29">
        <f t="shared" si="2"/>
        <v>733.2132750192951</v>
      </c>
      <c r="H63" s="89">
        <v>0.17</v>
      </c>
    </row>
    <row r="64" spans="1:8" s="20" customFormat="1" ht="16.5">
      <c r="A64" s="39">
        <v>59</v>
      </c>
      <c r="B64" s="39" t="s">
        <v>134</v>
      </c>
      <c r="C64" s="27" t="s">
        <v>135</v>
      </c>
      <c r="D64" s="39" t="s">
        <v>136</v>
      </c>
      <c r="E64" s="39" t="s">
        <v>12</v>
      </c>
      <c r="F64" s="38">
        <v>111.2</v>
      </c>
      <c r="G64" s="40">
        <f>F64/1.0294</f>
        <v>108.02409170390519</v>
      </c>
      <c r="H64" s="89">
        <v>0.03</v>
      </c>
    </row>
    <row r="65" spans="1:8" s="20" customFormat="1" ht="16.5">
      <c r="A65" s="39">
        <v>60</v>
      </c>
      <c r="B65" s="39" t="s">
        <v>137</v>
      </c>
      <c r="C65" s="27" t="s">
        <v>138</v>
      </c>
      <c r="D65" s="39" t="s">
        <v>136</v>
      </c>
      <c r="E65" s="39" t="s">
        <v>12</v>
      </c>
      <c r="F65" s="38">
        <v>120.8</v>
      </c>
      <c r="G65" s="40">
        <f aca="true" t="shared" si="3" ref="G65:G72">F65/1.0294</f>
        <v>117.34991257042937</v>
      </c>
      <c r="H65" s="89">
        <v>0.03</v>
      </c>
    </row>
    <row r="66" spans="1:8" s="20" customFormat="1" ht="16.5">
      <c r="A66" s="39">
        <v>61</v>
      </c>
      <c r="B66" s="39" t="s">
        <v>139</v>
      </c>
      <c r="C66" s="27" t="s">
        <v>140</v>
      </c>
      <c r="D66" s="39" t="s">
        <v>141</v>
      </c>
      <c r="E66" s="39" t="s">
        <v>12</v>
      </c>
      <c r="F66" s="38">
        <v>113.4</v>
      </c>
      <c r="G66" s="40">
        <f t="shared" si="3"/>
        <v>110.16125898581697</v>
      </c>
      <c r="H66" s="89">
        <v>0.03</v>
      </c>
    </row>
    <row r="67" spans="1:8" s="20" customFormat="1" ht="16.5">
      <c r="A67" s="39">
        <v>62</v>
      </c>
      <c r="B67" s="39" t="s">
        <v>142</v>
      </c>
      <c r="C67" s="27" t="s">
        <v>140</v>
      </c>
      <c r="D67" s="39" t="s">
        <v>143</v>
      </c>
      <c r="E67" s="39" t="s">
        <v>12</v>
      </c>
      <c r="F67" s="38">
        <v>120.6</v>
      </c>
      <c r="G67" s="40">
        <f t="shared" si="3"/>
        <v>117.15562463571011</v>
      </c>
      <c r="H67" s="89">
        <v>0.03</v>
      </c>
    </row>
    <row r="68" spans="1:8" s="20" customFormat="1" ht="16.5">
      <c r="A68" s="39">
        <v>63</v>
      </c>
      <c r="B68" s="39" t="s">
        <v>144</v>
      </c>
      <c r="C68" s="27" t="s">
        <v>140</v>
      </c>
      <c r="D68" s="39" t="s">
        <v>145</v>
      </c>
      <c r="E68" s="39" t="s">
        <v>12</v>
      </c>
      <c r="F68" s="38">
        <v>120.8</v>
      </c>
      <c r="G68" s="40">
        <f t="shared" si="3"/>
        <v>117.34991257042937</v>
      </c>
      <c r="H68" s="89">
        <v>0.03</v>
      </c>
    </row>
    <row r="69" spans="1:8" s="20" customFormat="1" ht="16.5">
      <c r="A69" s="39">
        <v>64</v>
      </c>
      <c r="B69" s="39" t="s">
        <v>146</v>
      </c>
      <c r="C69" s="27" t="s">
        <v>140</v>
      </c>
      <c r="D69" s="39" t="s">
        <v>147</v>
      </c>
      <c r="E69" s="39" t="s">
        <v>12</v>
      </c>
      <c r="F69" s="38">
        <v>121.6</v>
      </c>
      <c r="G69" s="40">
        <f>F69/1.0294</f>
        <v>118.12706430930638</v>
      </c>
      <c r="H69" s="89">
        <v>0.03</v>
      </c>
    </row>
    <row r="70" spans="1:8" s="20" customFormat="1" ht="16.5">
      <c r="A70" s="39">
        <v>65</v>
      </c>
      <c r="B70" s="39" t="s">
        <v>148</v>
      </c>
      <c r="C70" s="27" t="s">
        <v>149</v>
      </c>
      <c r="D70" s="39" t="s">
        <v>136</v>
      </c>
      <c r="E70" s="39" t="s">
        <v>12</v>
      </c>
      <c r="F70" s="38">
        <v>433.33</v>
      </c>
      <c r="G70" s="40">
        <f t="shared" si="3"/>
        <v>420.95395375947146</v>
      </c>
      <c r="H70" s="89">
        <v>0.03</v>
      </c>
    </row>
    <row r="71" spans="1:8" s="20" customFormat="1" ht="16.5">
      <c r="A71" s="39">
        <v>66</v>
      </c>
      <c r="B71" s="39" t="s">
        <v>150</v>
      </c>
      <c r="C71" s="27" t="s">
        <v>151</v>
      </c>
      <c r="D71" s="39" t="s">
        <v>136</v>
      </c>
      <c r="E71" s="39" t="s">
        <v>152</v>
      </c>
      <c r="F71" s="38">
        <v>203.33</v>
      </c>
      <c r="G71" s="40">
        <f t="shared" si="3"/>
        <v>197.5228288323295</v>
      </c>
      <c r="H71" s="89">
        <v>0.03</v>
      </c>
    </row>
    <row r="72" spans="1:8" s="20" customFormat="1" ht="33">
      <c r="A72" s="28">
        <v>67</v>
      </c>
      <c r="B72" s="28" t="s">
        <v>153</v>
      </c>
      <c r="C72" s="27" t="s">
        <v>154</v>
      </c>
      <c r="D72" s="28" t="s">
        <v>155</v>
      </c>
      <c r="E72" s="28" t="s">
        <v>12</v>
      </c>
      <c r="F72" s="37">
        <v>119</v>
      </c>
      <c r="G72" s="40">
        <f t="shared" si="3"/>
        <v>115.60132115795608</v>
      </c>
      <c r="H72" s="89">
        <v>0.03</v>
      </c>
    </row>
    <row r="73" spans="1:8" s="20" customFormat="1" ht="26.25" customHeight="1">
      <c r="A73" s="28">
        <v>68</v>
      </c>
      <c r="B73" s="28" t="s">
        <v>156</v>
      </c>
      <c r="C73" s="27" t="s">
        <v>157</v>
      </c>
      <c r="D73" s="28" t="s">
        <v>158</v>
      </c>
      <c r="E73" s="28" t="s">
        <v>159</v>
      </c>
      <c r="F73" s="38">
        <v>114.75</v>
      </c>
      <c r="G73" s="38">
        <f>F73/1.1661</f>
        <v>98.40493954206329</v>
      </c>
      <c r="H73" s="89">
        <v>0.17</v>
      </c>
    </row>
    <row r="74" spans="1:8" s="20" customFormat="1" ht="26.25" customHeight="1">
      <c r="A74" s="28">
        <v>69</v>
      </c>
      <c r="B74" s="28" t="s">
        <v>160</v>
      </c>
      <c r="C74" s="27" t="s">
        <v>157</v>
      </c>
      <c r="D74" s="28" t="s">
        <v>161</v>
      </c>
      <c r="E74" s="28" t="s">
        <v>159</v>
      </c>
      <c r="F74" s="38">
        <v>124.75</v>
      </c>
      <c r="G74" s="38">
        <f aca="true" t="shared" si="4" ref="G74:G99">F74/1.1661</f>
        <v>106.98053340193809</v>
      </c>
      <c r="H74" s="89">
        <v>0.17</v>
      </c>
    </row>
    <row r="75" spans="1:8" s="20" customFormat="1" ht="26.25" customHeight="1">
      <c r="A75" s="28">
        <v>70</v>
      </c>
      <c r="B75" s="28" t="s">
        <v>162</v>
      </c>
      <c r="C75" s="27" t="s">
        <v>157</v>
      </c>
      <c r="D75" s="28" t="s">
        <v>163</v>
      </c>
      <c r="E75" s="28" t="s">
        <v>159</v>
      </c>
      <c r="F75" s="38">
        <v>169.25</v>
      </c>
      <c r="G75" s="38">
        <f t="shared" si="4"/>
        <v>145.14192607838095</v>
      </c>
      <c r="H75" s="89">
        <v>0.17</v>
      </c>
    </row>
    <row r="76" spans="1:10" s="20" customFormat="1" ht="26.25" customHeight="1">
      <c r="A76" s="28">
        <v>71</v>
      </c>
      <c r="B76" s="28" t="s">
        <v>164</v>
      </c>
      <c r="C76" s="27" t="s">
        <v>157</v>
      </c>
      <c r="D76" s="28" t="s">
        <v>165</v>
      </c>
      <c r="E76" s="28" t="s">
        <v>159</v>
      </c>
      <c r="F76" s="38">
        <v>179.25</v>
      </c>
      <c r="G76" s="38">
        <f t="shared" si="4"/>
        <v>153.71751993825575</v>
      </c>
      <c r="H76" s="89">
        <v>0.17</v>
      </c>
      <c r="J76" s="41"/>
    </row>
    <row r="77" spans="1:8" s="20" customFormat="1" ht="26.25" customHeight="1">
      <c r="A77" s="28">
        <v>72</v>
      </c>
      <c r="B77" s="28" t="s">
        <v>166</v>
      </c>
      <c r="C77" s="42" t="s">
        <v>157</v>
      </c>
      <c r="D77" s="43" t="s">
        <v>167</v>
      </c>
      <c r="E77" s="43" t="s">
        <v>159</v>
      </c>
      <c r="F77" s="44">
        <v>219.5</v>
      </c>
      <c r="G77" s="38">
        <f t="shared" si="4"/>
        <v>188.2342852242518</v>
      </c>
      <c r="H77" s="90">
        <v>0.17</v>
      </c>
    </row>
    <row r="78" spans="1:8" s="20" customFormat="1" ht="26.25" customHeight="1">
      <c r="A78" s="28">
        <v>73</v>
      </c>
      <c r="B78" s="28" t="s">
        <v>168</v>
      </c>
      <c r="C78" s="42" t="s">
        <v>157</v>
      </c>
      <c r="D78" s="43" t="s">
        <v>169</v>
      </c>
      <c r="E78" s="43" t="s">
        <v>159</v>
      </c>
      <c r="F78" s="44">
        <v>229.5</v>
      </c>
      <c r="G78" s="38">
        <f t="shared" si="4"/>
        <v>196.80987908412658</v>
      </c>
      <c r="H78" s="45">
        <v>0.17</v>
      </c>
    </row>
    <row r="79" spans="1:8" s="20" customFormat="1" ht="26.25" customHeight="1">
      <c r="A79" s="28">
        <v>74</v>
      </c>
      <c r="B79" s="28" t="s">
        <v>170</v>
      </c>
      <c r="C79" s="42" t="s">
        <v>157</v>
      </c>
      <c r="D79" s="43" t="s">
        <v>171</v>
      </c>
      <c r="E79" s="43" t="s">
        <v>159</v>
      </c>
      <c r="F79" s="44">
        <v>239.75</v>
      </c>
      <c r="G79" s="38">
        <f t="shared" si="4"/>
        <v>205.59986279049826</v>
      </c>
      <c r="H79" s="45">
        <v>0.17</v>
      </c>
    </row>
    <row r="80" spans="1:8" s="20" customFormat="1" ht="26.25" customHeight="1">
      <c r="A80" s="28">
        <v>75</v>
      </c>
      <c r="B80" s="28" t="s">
        <v>172</v>
      </c>
      <c r="C80" s="42" t="s">
        <v>157</v>
      </c>
      <c r="D80" s="43" t="s">
        <v>173</v>
      </c>
      <c r="E80" s="43" t="s">
        <v>159</v>
      </c>
      <c r="F80" s="44">
        <v>249.75</v>
      </c>
      <c r="G80" s="38">
        <f t="shared" si="4"/>
        <v>214.17545665037306</v>
      </c>
      <c r="H80" s="45">
        <v>0.17</v>
      </c>
    </row>
    <row r="81" spans="1:8" s="20" customFormat="1" ht="26.25" customHeight="1">
      <c r="A81" s="28">
        <v>76</v>
      </c>
      <c r="B81" s="28" t="s">
        <v>174</v>
      </c>
      <c r="C81" s="42" t="s">
        <v>157</v>
      </c>
      <c r="D81" s="43" t="s">
        <v>175</v>
      </c>
      <c r="E81" s="43" t="s">
        <v>159</v>
      </c>
      <c r="F81" s="44">
        <v>282.5</v>
      </c>
      <c r="G81" s="38">
        <f t="shared" si="4"/>
        <v>242.260526541463</v>
      </c>
      <c r="H81" s="45">
        <v>0.17</v>
      </c>
    </row>
    <row r="82" spans="1:8" s="20" customFormat="1" ht="26.25" customHeight="1">
      <c r="A82" s="28">
        <v>77</v>
      </c>
      <c r="B82" s="28" t="s">
        <v>176</v>
      </c>
      <c r="C82" s="42" t="s">
        <v>157</v>
      </c>
      <c r="D82" s="43" t="s">
        <v>177</v>
      </c>
      <c r="E82" s="43" t="s">
        <v>159</v>
      </c>
      <c r="F82" s="44">
        <v>293.75</v>
      </c>
      <c r="G82" s="38">
        <f t="shared" si="4"/>
        <v>251.90806963382215</v>
      </c>
      <c r="H82" s="45">
        <v>0.17</v>
      </c>
    </row>
    <row r="83" spans="1:8" s="20" customFormat="1" ht="26.25" customHeight="1">
      <c r="A83" s="28">
        <v>78</v>
      </c>
      <c r="B83" s="28" t="s">
        <v>178</v>
      </c>
      <c r="C83" s="42" t="s">
        <v>157</v>
      </c>
      <c r="D83" s="43" t="s">
        <v>179</v>
      </c>
      <c r="E83" s="43" t="s">
        <v>159</v>
      </c>
      <c r="F83" s="44">
        <v>306.25</v>
      </c>
      <c r="G83" s="38">
        <f t="shared" si="4"/>
        <v>262.62756195866564</v>
      </c>
      <c r="H83" s="45">
        <v>0.17</v>
      </c>
    </row>
    <row r="84" spans="1:8" s="20" customFormat="1" ht="26.25" customHeight="1">
      <c r="A84" s="28">
        <v>79</v>
      </c>
      <c r="B84" s="28" t="s">
        <v>180</v>
      </c>
      <c r="C84" s="42" t="s">
        <v>157</v>
      </c>
      <c r="D84" s="43" t="s">
        <v>181</v>
      </c>
      <c r="E84" s="43" t="s">
        <v>159</v>
      </c>
      <c r="F84" s="44">
        <v>326.5</v>
      </c>
      <c r="G84" s="38">
        <f t="shared" si="4"/>
        <v>279.9931395249121</v>
      </c>
      <c r="H84" s="45">
        <v>0.17</v>
      </c>
    </row>
    <row r="85" spans="1:8" s="20" customFormat="1" ht="16.5">
      <c r="A85" s="28">
        <v>80</v>
      </c>
      <c r="B85" s="28" t="s">
        <v>182</v>
      </c>
      <c r="C85" s="27" t="s">
        <v>183</v>
      </c>
      <c r="D85" s="28" t="s">
        <v>184</v>
      </c>
      <c r="E85" s="28" t="s">
        <v>12</v>
      </c>
      <c r="F85" s="29">
        <v>376.25</v>
      </c>
      <c r="G85" s="38">
        <f t="shared" si="4"/>
        <v>322.65671897778924</v>
      </c>
      <c r="H85" s="30">
        <v>0.17</v>
      </c>
    </row>
    <row r="86" spans="1:8" s="20" customFormat="1" ht="16.5">
      <c r="A86" s="28">
        <v>81</v>
      </c>
      <c r="B86" s="28" t="s">
        <v>185</v>
      </c>
      <c r="C86" s="27" t="s">
        <v>183</v>
      </c>
      <c r="D86" s="28" t="s">
        <v>186</v>
      </c>
      <c r="E86" s="28" t="s">
        <v>12</v>
      </c>
      <c r="F86" s="29">
        <v>382.25</v>
      </c>
      <c r="G86" s="38">
        <f t="shared" si="4"/>
        <v>327.8020752937141</v>
      </c>
      <c r="H86" s="30">
        <v>0.17</v>
      </c>
    </row>
    <row r="87" spans="1:8" s="20" customFormat="1" ht="16.5">
      <c r="A87" s="28">
        <v>82</v>
      </c>
      <c r="B87" s="28" t="s">
        <v>187</v>
      </c>
      <c r="C87" s="27" t="s">
        <v>183</v>
      </c>
      <c r="D87" s="28" t="s">
        <v>188</v>
      </c>
      <c r="E87" s="28" t="s">
        <v>12</v>
      </c>
      <c r="F87" s="29">
        <v>388.5</v>
      </c>
      <c r="G87" s="38">
        <f t="shared" si="4"/>
        <v>333.16182145613584</v>
      </c>
      <c r="H87" s="30">
        <v>0.17</v>
      </c>
    </row>
    <row r="88" spans="1:8" s="20" customFormat="1" ht="16.5">
      <c r="A88" s="28">
        <v>83</v>
      </c>
      <c r="B88" s="28" t="s">
        <v>189</v>
      </c>
      <c r="C88" s="27" t="s">
        <v>183</v>
      </c>
      <c r="D88" s="28" t="s">
        <v>190</v>
      </c>
      <c r="E88" s="28" t="s">
        <v>12</v>
      </c>
      <c r="F88" s="29">
        <v>396.25</v>
      </c>
      <c r="G88" s="38">
        <f t="shared" si="4"/>
        <v>339.80790669753884</v>
      </c>
      <c r="H88" s="30">
        <v>0.17</v>
      </c>
    </row>
    <row r="89" spans="1:8" s="20" customFormat="1" ht="16.5">
      <c r="A89" s="28">
        <v>84</v>
      </c>
      <c r="B89" s="28" t="s">
        <v>191</v>
      </c>
      <c r="C89" s="27" t="s">
        <v>183</v>
      </c>
      <c r="D89" s="28" t="s">
        <v>192</v>
      </c>
      <c r="E89" s="28" t="s">
        <v>12</v>
      </c>
      <c r="F89" s="29">
        <v>398.75</v>
      </c>
      <c r="G89" s="38">
        <f t="shared" si="4"/>
        <v>341.9518051625075</v>
      </c>
      <c r="H89" s="30">
        <v>0.17</v>
      </c>
    </row>
    <row r="90" spans="1:8" s="20" customFormat="1" ht="16.5">
      <c r="A90" s="28">
        <v>85</v>
      </c>
      <c r="B90" s="28" t="s">
        <v>193</v>
      </c>
      <c r="C90" s="27" t="s">
        <v>183</v>
      </c>
      <c r="D90" s="28" t="s">
        <v>194</v>
      </c>
      <c r="E90" s="28" t="s">
        <v>12</v>
      </c>
      <c r="F90" s="29">
        <v>416.25</v>
      </c>
      <c r="G90" s="38">
        <f t="shared" si="4"/>
        <v>356.95909441728844</v>
      </c>
      <c r="H90" s="30">
        <v>0.17</v>
      </c>
    </row>
    <row r="91" spans="1:8" s="20" customFormat="1" ht="16.5">
      <c r="A91" s="28">
        <v>86</v>
      </c>
      <c r="B91" s="28" t="s">
        <v>195</v>
      </c>
      <c r="C91" s="27" t="s">
        <v>183</v>
      </c>
      <c r="D91" s="28" t="s">
        <v>196</v>
      </c>
      <c r="E91" s="28" t="s">
        <v>12</v>
      </c>
      <c r="F91" s="29">
        <v>427</v>
      </c>
      <c r="G91" s="38">
        <f t="shared" si="4"/>
        <v>366.17785781665384</v>
      </c>
      <c r="H91" s="30">
        <v>0.17</v>
      </c>
    </row>
    <row r="92" spans="1:8" s="20" customFormat="1" ht="16.5">
      <c r="A92" s="28">
        <v>87</v>
      </c>
      <c r="B92" s="28" t="s">
        <v>197</v>
      </c>
      <c r="C92" s="27" t="s">
        <v>198</v>
      </c>
      <c r="D92" s="28" t="s">
        <v>199</v>
      </c>
      <c r="E92" s="28" t="s">
        <v>12</v>
      </c>
      <c r="F92" s="29">
        <v>383.5</v>
      </c>
      <c r="G92" s="38">
        <f t="shared" si="4"/>
        <v>328.87402452619847</v>
      </c>
      <c r="H92" s="30">
        <v>0.17</v>
      </c>
    </row>
    <row r="93" spans="1:8" s="20" customFormat="1" ht="16.5">
      <c r="A93" s="28">
        <v>88</v>
      </c>
      <c r="B93" s="28" t="s">
        <v>200</v>
      </c>
      <c r="C93" s="27" t="s">
        <v>198</v>
      </c>
      <c r="D93" s="28" t="s">
        <v>201</v>
      </c>
      <c r="E93" s="28" t="s">
        <v>12</v>
      </c>
      <c r="F93" s="29">
        <v>391.5</v>
      </c>
      <c r="G93" s="38">
        <f t="shared" si="4"/>
        <v>335.7344996140983</v>
      </c>
      <c r="H93" s="30">
        <v>0.17</v>
      </c>
    </row>
    <row r="94" spans="1:8" s="20" customFormat="1" ht="16.5">
      <c r="A94" s="28">
        <v>89</v>
      </c>
      <c r="B94" s="28" t="s">
        <v>202</v>
      </c>
      <c r="C94" s="27" t="s">
        <v>198</v>
      </c>
      <c r="D94" s="28" t="s">
        <v>203</v>
      </c>
      <c r="E94" s="28" t="s">
        <v>12</v>
      </c>
      <c r="F94" s="29">
        <v>397.25</v>
      </c>
      <c r="G94" s="38">
        <f t="shared" si="4"/>
        <v>340.6654660835263</v>
      </c>
      <c r="H94" s="30">
        <v>0.17</v>
      </c>
    </row>
    <row r="95" spans="1:8" s="20" customFormat="1" ht="16.5">
      <c r="A95" s="28">
        <v>90</v>
      </c>
      <c r="B95" s="28" t="s">
        <v>204</v>
      </c>
      <c r="C95" s="27" t="s">
        <v>198</v>
      </c>
      <c r="D95" s="28" t="s">
        <v>205</v>
      </c>
      <c r="E95" s="28" t="s">
        <v>12</v>
      </c>
      <c r="F95" s="29">
        <v>403.75</v>
      </c>
      <c r="G95" s="38">
        <f t="shared" si="4"/>
        <v>346.23960209244495</v>
      </c>
      <c r="H95" s="30">
        <v>0.17</v>
      </c>
    </row>
    <row r="96" spans="1:8" s="20" customFormat="1" ht="16.5">
      <c r="A96" s="28">
        <v>91</v>
      </c>
      <c r="B96" s="28" t="s">
        <v>206</v>
      </c>
      <c r="C96" s="27" t="s">
        <v>198</v>
      </c>
      <c r="D96" s="28" t="s">
        <v>207</v>
      </c>
      <c r="E96" s="28" t="s">
        <v>12</v>
      </c>
      <c r="F96" s="29">
        <v>410.75</v>
      </c>
      <c r="G96" s="38">
        <f t="shared" si="4"/>
        <v>352.2425177943573</v>
      </c>
      <c r="H96" s="30">
        <v>0.17</v>
      </c>
    </row>
    <row r="97" spans="1:8" s="20" customFormat="1" ht="16.5">
      <c r="A97" s="28">
        <v>92</v>
      </c>
      <c r="B97" s="28" t="s">
        <v>208</v>
      </c>
      <c r="C97" s="27" t="s">
        <v>209</v>
      </c>
      <c r="D97" s="28" t="s">
        <v>210</v>
      </c>
      <c r="E97" s="28" t="s">
        <v>12</v>
      </c>
      <c r="F97" s="29">
        <v>409</v>
      </c>
      <c r="G97" s="38">
        <f t="shared" si="4"/>
        <v>350.7417888688792</v>
      </c>
      <c r="H97" s="30">
        <v>0.17</v>
      </c>
    </row>
    <row r="98" spans="1:8" s="20" customFormat="1" ht="16.5">
      <c r="A98" s="28">
        <v>93</v>
      </c>
      <c r="B98" s="28" t="s">
        <v>211</v>
      </c>
      <c r="C98" s="27" t="s">
        <v>209</v>
      </c>
      <c r="D98" s="28" t="s">
        <v>212</v>
      </c>
      <c r="E98" s="28" t="s">
        <v>12</v>
      </c>
      <c r="F98" s="29">
        <v>421.25</v>
      </c>
      <c r="G98" s="38">
        <f t="shared" si="4"/>
        <v>361.2468913472258</v>
      </c>
      <c r="H98" s="30">
        <v>0.17</v>
      </c>
    </row>
    <row r="99" spans="1:8" s="20" customFormat="1" ht="16.5">
      <c r="A99" s="28">
        <v>94</v>
      </c>
      <c r="B99" s="28" t="s">
        <v>213</v>
      </c>
      <c r="C99" s="27" t="s">
        <v>209</v>
      </c>
      <c r="D99" s="28" t="s">
        <v>214</v>
      </c>
      <c r="E99" s="28" t="s">
        <v>12</v>
      </c>
      <c r="F99" s="29">
        <v>430</v>
      </c>
      <c r="G99" s="38">
        <f t="shared" si="4"/>
        <v>368.75053597461624</v>
      </c>
      <c r="H99" s="30">
        <v>0.17</v>
      </c>
    </row>
    <row r="100" spans="1:8" s="20" customFormat="1" ht="33">
      <c r="A100" s="28">
        <v>95</v>
      </c>
      <c r="B100" s="28">
        <v>80212102</v>
      </c>
      <c r="C100" s="91" t="s">
        <v>1058</v>
      </c>
      <c r="D100" s="92" t="s">
        <v>1060</v>
      </c>
      <c r="E100" s="92" t="s">
        <v>1069</v>
      </c>
      <c r="F100" s="93">
        <v>387.1666666666667</v>
      </c>
      <c r="G100" s="93">
        <f>F100/1.0294</f>
        <v>376.1090602940224</v>
      </c>
      <c r="H100" s="94">
        <v>0.03</v>
      </c>
    </row>
    <row r="101" spans="1:8" s="20" customFormat="1" ht="33">
      <c r="A101" s="28">
        <v>96</v>
      </c>
      <c r="B101" s="28">
        <v>80212103</v>
      </c>
      <c r="C101" s="91" t="s">
        <v>1058</v>
      </c>
      <c r="D101" s="92" t="s">
        <v>1061</v>
      </c>
      <c r="E101" s="92" t="s">
        <v>1069</v>
      </c>
      <c r="F101" s="93">
        <v>396.3333333333333</v>
      </c>
      <c r="G101" s="93">
        <f aca="true" t="shared" si="5" ref="G101:G116">F101/1.0294</f>
        <v>385.0139239686548</v>
      </c>
      <c r="H101" s="94">
        <v>0.03</v>
      </c>
    </row>
    <row r="102" spans="1:8" s="20" customFormat="1" ht="33">
      <c r="A102" s="28">
        <v>97</v>
      </c>
      <c r="B102" s="28">
        <v>80212104</v>
      </c>
      <c r="C102" s="91" t="s">
        <v>1058</v>
      </c>
      <c r="D102" s="92" t="s">
        <v>1062</v>
      </c>
      <c r="E102" s="92" t="s">
        <v>1069</v>
      </c>
      <c r="F102" s="93">
        <v>406.3333333333333</v>
      </c>
      <c r="G102" s="93">
        <f t="shared" si="5"/>
        <v>394.72832070461754</v>
      </c>
      <c r="H102" s="94">
        <v>0.03</v>
      </c>
    </row>
    <row r="103" spans="1:8" s="20" customFormat="1" ht="33">
      <c r="A103" s="28">
        <v>98</v>
      </c>
      <c r="B103" s="28">
        <v>80212105</v>
      </c>
      <c r="C103" s="91" t="s">
        <v>1058</v>
      </c>
      <c r="D103" s="92" t="s">
        <v>1063</v>
      </c>
      <c r="E103" s="92" t="s">
        <v>1069</v>
      </c>
      <c r="F103" s="93">
        <v>416.3333333333333</v>
      </c>
      <c r="G103" s="93">
        <f t="shared" si="5"/>
        <v>404.4427174405802</v>
      </c>
      <c r="H103" s="94">
        <v>0.03</v>
      </c>
    </row>
    <row r="104" spans="1:8" s="20" customFormat="1" ht="33">
      <c r="A104" s="28">
        <v>99</v>
      </c>
      <c r="B104" s="28">
        <v>80212106</v>
      </c>
      <c r="C104" s="91" t="s">
        <v>1058</v>
      </c>
      <c r="D104" s="92" t="s">
        <v>1064</v>
      </c>
      <c r="E104" s="92" t="s">
        <v>1069</v>
      </c>
      <c r="F104" s="93">
        <v>428.8333333333333</v>
      </c>
      <c r="G104" s="93">
        <f t="shared" si="5"/>
        <v>416.5857133605336</v>
      </c>
      <c r="H104" s="94">
        <v>0.03</v>
      </c>
    </row>
    <row r="105" spans="1:8" s="20" customFormat="1" ht="33">
      <c r="A105" s="28">
        <v>100</v>
      </c>
      <c r="B105" s="28">
        <v>80212107</v>
      </c>
      <c r="C105" s="91" t="s">
        <v>1058</v>
      </c>
      <c r="D105" s="92" t="s">
        <v>1065</v>
      </c>
      <c r="E105" s="92" t="s">
        <v>1069</v>
      </c>
      <c r="F105" s="93">
        <v>445.5</v>
      </c>
      <c r="G105" s="93">
        <f t="shared" si="5"/>
        <v>432.7763745871381</v>
      </c>
      <c r="H105" s="94">
        <v>0.03</v>
      </c>
    </row>
    <row r="106" spans="1:8" s="20" customFormat="1" ht="33">
      <c r="A106" s="28">
        <v>101</v>
      </c>
      <c r="B106" s="28">
        <v>80212108</v>
      </c>
      <c r="C106" s="91" t="s">
        <v>1058</v>
      </c>
      <c r="D106" s="92" t="s">
        <v>1066</v>
      </c>
      <c r="E106" s="92" t="s">
        <v>1069</v>
      </c>
      <c r="F106" s="93">
        <v>455.6</v>
      </c>
      <c r="G106" s="93">
        <f t="shared" si="5"/>
        <v>442.58791529046044</v>
      </c>
      <c r="H106" s="94">
        <v>0.03</v>
      </c>
    </row>
    <row r="107" spans="1:8" s="20" customFormat="1" ht="33">
      <c r="A107" s="28">
        <v>102</v>
      </c>
      <c r="B107" s="28">
        <v>80212109</v>
      </c>
      <c r="C107" s="91" t="s">
        <v>1058</v>
      </c>
      <c r="D107" s="92" t="s">
        <v>1067</v>
      </c>
      <c r="E107" s="92" t="s">
        <v>1069</v>
      </c>
      <c r="F107" s="93">
        <v>473.6</v>
      </c>
      <c r="G107" s="93">
        <f t="shared" si="5"/>
        <v>460.0738294151933</v>
      </c>
      <c r="H107" s="94">
        <v>0.03</v>
      </c>
    </row>
    <row r="108" spans="1:8" s="20" customFormat="1" ht="16.5">
      <c r="A108" s="28">
        <v>103</v>
      </c>
      <c r="B108" s="28">
        <v>80212113</v>
      </c>
      <c r="C108" s="91" t="s">
        <v>1059</v>
      </c>
      <c r="D108" s="92" t="s">
        <v>1068</v>
      </c>
      <c r="E108" s="92" t="s">
        <v>1069</v>
      </c>
      <c r="F108" s="93">
        <v>365.6</v>
      </c>
      <c r="G108" s="93">
        <f t="shared" si="5"/>
        <v>355.15834466679615</v>
      </c>
      <c r="H108" s="94">
        <v>0.03</v>
      </c>
    </row>
    <row r="109" spans="1:8" s="20" customFormat="1" ht="16.5">
      <c r="A109" s="28">
        <v>104</v>
      </c>
      <c r="B109" s="28">
        <v>80212114</v>
      </c>
      <c r="C109" s="91" t="s">
        <v>1059</v>
      </c>
      <c r="D109" s="92" t="s">
        <v>1060</v>
      </c>
      <c r="E109" s="92" t="s">
        <v>1069</v>
      </c>
      <c r="F109" s="93">
        <v>375.5</v>
      </c>
      <c r="G109" s="93">
        <f t="shared" si="5"/>
        <v>364.7755974353992</v>
      </c>
      <c r="H109" s="94">
        <v>0.03</v>
      </c>
    </row>
    <row r="110" spans="1:8" s="20" customFormat="1" ht="16.5">
      <c r="A110" s="28">
        <v>105</v>
      </c>
      <c r="B110" s="28">
        <v>80212115</v>
      </c>
      <c r="C110" s="91" t="s">
        <v>1059</v>
      </c>
      <c r="D110" s="92" t="s">
        <v>1061</v>
      </c>
      <c r="E110" s="92" t="s">
        <v>1069</v>
      </c>
      <c r="F110" s="93">
        <v>386.3333333333333</v>
      </c>
      <c r="G110" s="93">
        <f t="shared" si="5"/>
        <v>375.2995272326921</v>
      </c>
      <c r="H110" s="94">
        <v>0.03</v>
      </c>
    </row>
    <row r="111" spans="1:8" s="20" customFormat="1" ht="16.5">
      <c r="A111" s="28">
        <v>106</v>
      </c>
      <c r="B111" s="28">
        <v>80212116</v>
      </c>
      <c r="C111" s="91" t="s">
        <v>1059</v>
      </c>
      <c r="D111" s="92" t="s">
        <v>1062</v>
      </c>
      <c r="E111" s="92" t="s">
        <v>1069</v>
      </c>
      <c r="F111" s="93">
        <v>396</v>
      </c>
      <c r="G111" s="93">
        <f t="shared" si="5"/>
        <v>384.69011074412276</v>
      </c>
      <c r="H111" s="94">
        <v>0.03</v>
      </c>
    </row>
    <row r="112" spans="1:8" s="20" customFormat="1" ht="16.5">
      <c r="A112" s="28">
        <v>107</v>
      </c>
      <c r="B112" s="28">
        <v>80212117</v>
      </c>
      <c r="C112" s="91" t="s">
        <v>1059</v>
      </c>
      <c r="D112" s="92" t="s">
        <v>1063</v>
      </c>
      <c r="E112" s="92" t="s">
        <v>1069</v>
      </c>
      <c r="F112" s="93">
        <v>406</v>
      </c>
      <c r="G112" s="93">
        <f t="shared" si="5"/>
        <v>394.40450748008544</v>
      </c>
      <c r="H112" s="94">
        <v>0.03</v>
      </c>
    </row>
    <row r="113" spans="1:8" s="20" customFormat="1" ht="16.5">
      <c r="A113" s="28">
        <v>108</v>
      </c>
      <c r="B113" s="28">
        <v>80212118</v>
      </c>
      <c r="C113" s="91" t="s">
        <v>1059</v>
      </c>
      <c r="D113" s="92" t="s">
        <v>1064</v>
      </c>
      <c r="E113" s="92" t="s">
        <v>1069</v>
      </c>
      <c r="F113" s="93">
        <v>416.2</v>
      </c>
      <c r="G113" s="93">
        <f t="shared" si="5"/>
        <v>404.3131921507674</v>
      </c>
      <c r="H113" s="94">
        <v>0.03</v>
      </c>
    </row>
    <row r="114" spans="1:8" s="20" customFormat="1" ht="16.5">
      <c r="A114" s="28">
        <v>109</v>
      </c>
      <c r="B114" s="28">
        <v>80212119</v>
      </c>
      <c r="C114" s="91" t="s">
        <v>1059</v>
      </c>
      <c r="D114" s="92" t="s">
        <v>1065</v>
      </c>
      <c r="E114" s="92" t="s">
        <v>1069</v>
      </c>
      <c r="F114" s="93">
        <v>432.2</v>
      </c>
      <c r="G114" s="93">
        <f t="shared" si="5"/>
        <v>419.8562269283077</v>
      </c>
      <c r="H114" s="94">
        <v>0.03</v>
      </c>
    </row>
    <row r="115" spans="1:8" s="20" customFormat="1" ht="16.5">
      <c r="A115" s="28">
        <v>110</v>
      </c>
      <c r="B115" s="28">
        <v>80212120</v>
      </c>
      <c r="C115" s="91" t="s">
        <v>1059</v>
      </c>
      <c r="D115" s="92" t="s">
        <v>1066</v>
      </c>
      <c r="E115" s="92" t="s">
        <v>1069</v>
      </c>
      <c r="F115" s="93">
        <v>446.2</v>
      </c>
      <c r="G115" s="93">
        <f t="shared" si="5"/>
        <v>433.4563823586555</v>
      </c>
      <c r="H115" s="94">
        <v>0.03</v>
      </c>
    </row>
    <row r="116" spans="1:8" s="20" customFormat="1" ht="16.5">
      <c r="A116" s="28">
        <v>111</v>
      </c>
      <c r="B116" s="28">
        <v>80212121</v>
      </c>
      <c r="C116" s="91" t="s">
        <v>1059</v>
      </c>
      <c r="D116" s="92" t="s">
        <v>1067</v>
      </c>
      <c r="E116" s="92" t="s">
        <v>1069</v>
      </c>
      <c r="F116" s="93">
        <v>464.2</v>
      </c>
      <c r="G116" s="93">
        <f t="shared" si="5"/>
        <v>450.9422964833883</v>
      </c>
      <c r="H116" s="94">
        <v>0.03</v>
      </c>
    </row>
    <row r="117" spans="1:8" s="20" customFormat="1" ht="16.5">
      <c r="A117" s="134" t="s">
        <v>215</v>
      </c>
      <c r="B117" s="146"/>
      <c r="C117" s="146"/>
      <c r="D117" s="146"/>
      <c r="E117" s="146"/>
      <c r="F117" s="146"/>
      <c r="G117" s="146"/>
      <c r="H117" s="147"/>
    </row>
    <row r="118" spans="1:8" s="20" customFormat="1" ht="16.5">
      <c r="A118" s="28">
        <v>112</v>
      </c>
      <c r="B118" s="28" t="s">
        <v>216</v>
      </c>
      <c r="C118" s="27" t="s">
        <v>217</v>
      </c>
      <c r="D118" s="28" t="s">
        <v>218</v>
      </c>
      <c r="E118" s="28" t="s">
        <v>152</v>
      </c>
      <c r="F118" s="98" t="s">
        <v>1136</v>
      </c>
      <c r="G118" s="29">
        <f aca="true" t="shared" si="6" ref="G118:G139">F118/1.1661</f>
        <v>713.4894091415831</v>
      </c>
      <c r="H118" s="30">
        <v>0.17</v>
      </c>
    </row>
    <row r="119" spans="1:8" s="20" customFormat="1" ht="16.5">
      <c r="A119" s="28">
        <v>113</v>
      </c>
      <c r="B119" s="28" t="s">
        <v>219</v>
      </c>
      <c r="C119" s="27" t="s">
        <v>217</v>
      </c>
      <c r="D119" s="28" t="s">
        <v>220</v>
      </c>
      <c r="E119" s="28" t="s">
        <v>152</v>
      </c>
      <c r="F119" s="98" t="s">
        <v>1136</v>
      </c>
      <c r="G119" s="29">
        <f t="shared" si="6"/>
        <v>713.4894091415831</v>
      </c>
      <c r="H119" s="30">
        <v>0.17</v>
      </c>
    </row>
    <row r="120" spans="1:8" s="20" customFormat="1" ht="33">
      <c r="A120" s="28">
        <v>114</v>
      </c>
      <c r="B120" s="28" t="s">
        <v>221</v>
      </c>
      <c r="C120" s="27" t="s">
        <v>222</v>
      </c>
      <c r="D120" s="28" t="s">
        <v>223</v>
      </c>
      <c r="E120" s="28" t="s">
        <v>224</v>
      </c>
      <c r="F120" s="100" t="s">
        <v>1165</v>
      </c>
      <c r="G120" s="29">
        <f t="shared" si="6"/>
        <v>61.4870079753023</v>
      </c>
      <c r="H120" s="30">
        <v>0.17</v>
      </c>
    </row>
    <row r="121" spans="1:8" s="20" customFormat="1" ht="33">
      <c r="A121" s="28">
        <v>115</v>
      </c>
      <c r="B121" s="28" t="s">
        <v>225</v>
      </c>
      <c r="C121" s="27" t="s">
        <v>226</v>
      </c>
      <c r="D121" s="28" t="s">
        <v>227</v>
      </c>
      <c r="E121" s="28" t="s">
        <v>224</v>
      </c>
      <c r="F121" s="100" t="s">
        <v>1166</v>
      </c>
      <c r="G121" s="29">
        <f t="shared" si="6"/>
        <v>55.827116027784925</v>
      </c>
      <c r="H121" s="30">
        <v>0.17</v>
      </c>
    </row>
    <row r="122" spans="1:8" s="20" customFormat="1" ht="33">
      <c r="A122" s="28">
        <v>116</v>
      </c>
      <c r="B122" s="28" t="s">
        <v>228</v>
      </c>
      <c r="C122" s="27" t="s">
        <v>229</v>
      </c>
      <c r="D122" s="28" t="s">
        <v>230</v>
      </c>
      <c r="E122" s="28" t="s">
        <v>224</v>
      </c>
      <c r="F122" s="101" t="s">
        <v>1167</v>
      </c>
      <c r="G122" s="29">
        <f t="shared" si="6"/>
        <v>56.6846754137724</v>
      </c>
      <c r="H122" s="30">
        <v>0.17</v>
      </c>
    </row>
    <row r="123" spans="1:8" s="20" customFormat="1" ht="16.5">
      <c r="A123" s="28">
        <v>117</v>
      </c>
      <c r="B123" s="28"/>
      <c r="C123" s="27" t="s">
        <v>231</v>
      </c>
      <c r="D123" s="28" t="s">
        <v>232</v>
      </c>
      <c r="E123" s="28" t="s">
        <v>233</v>
      </c>
      <c r="F123" s="102">
        <v>0.97</v>
      </c>
      <c r="G123" s="29">
        <f t="shared" si="6"/>
        <v>0.8318326044078553</v>
      </c>
      <c r="H123" s="30">
        <v>0.17</v>
      </c>
    </row>
    <row r="124" spans="1:8" s="20" customFormat="1" ht="16.5">
      <c r="A124" s="28">
        <v>118</v>
      </c>
      <c r="B124" s="28"/>
      <c r="C124" s="27" t="s">
        <v>234</v>
      </c>
      <c r="D124" s="28" t="s">
        <v>232</v>
      </c>
      <c r="E124" s="28" t="s">
        <v>233</v>
      </c>
      <c r="F124" s="102">
        <v>0.95</v>
      </c>
      <c r="G124" s="29">
        <f t="shared" si="6"/>
        <v>0.8146814166881057</v>
      </c>
      <c r="H124" s="30">
        <v>0.17</v>
      </c>
    </row>
    <row r="125" spans="1:8" s="20" customFormat="1" ht="33">
      <c r="A125" s="28">
        <v>119</v>
      </c>
      <c r="B125" s="28" t="s">
        <v>235</v>
      </c>
      <c r="C125" s="27" t="s">
        <v>236</v>
      </c>
      <c r="D125" s="28" t="s">
        <v>237</v>
      </c>
      <c r="E125" s="28" t="s">
        <v>152</v>
      </c>
      <c r="F125" s="102" t="s">
        <v>1168</v>
      </c>
      <c r="G125" s="29">
        <f t="shared" si="6"/>
        <v>343.8813137809794</v>
      </c>
      <c r="H125" s="30">
        <v>0.17</v>
      </c>
    </row>
    <row r="126" spans="1:8" s="20" customFormat="1" ht="16.5">
      <c r="A126" s="28">
        <v>120</v>
      </c>
      <c r="B126" s="28" t="s">
        <v>238</v>
      </c>
      <c r="C126" s="27" t="s">
        <v>239</v>
      </c>
      <c r="D126" s="28" t="s">
        <v>240</v>
      </c>
      <c r="E126" s="28" t="s">
        <v>152</v>
      </c>
      <c r="F126" s="103">
        <v>344</v>
      </c>
      <c r="G126" s="29">
        <f t="shared" si="6"/>
        <v>295.00042877969304</v>
      </c>
      <c r="H126" s="30">
        <v>0.17</v>
      </c>
    </row>
    <row r="127" spans="1:8" s="20" customFormat="1" ht="16.5">
      <c r="A127" s="28">
        <v>121</v>
      </c>
      <c r="B127" s="28" t="s">
        <v>241</v>
      </c>
      <c r="C127" s="27" t="s">
        <v>239</v>
      </c>
      <c r="D127" s="28" t="s">
        <v>242</v>
      </c>
      <c r="E127" s="28" t="s">
        <v>152</v>
      </c>
      <c r="F127" s="103">
        <v>329.4</v>
      </c>
      <c r="G127" s="29">
        <f t="shared" si="6"/>
        <v>282.4800617442758</v>
      </c>
      <c r="H127" s="30">
        <v>0.17</v>
      </c>
    </row>
    <row r="128" spans="1:8" s="20" customFormat="1" ht="18.75" customHeight="1">
      <c r="A128" s="28">
        <v>122</v>
      </c>
      <c r="B128" s="28" t="s">
        <v>243</v>
      </c>
      <c r="C128" s="27" t="s">
        <v>244</v>
      </c>
      <c r="D128" s="28" t="s">
        <v>245</v>
      </c>
      <c r="E128" s="28" t="s">
        <v>152</v>
      </c>
      <c r="F128" s="103">
        <v>276.8</v>
      </c>
      <c r="G128" s="29">
        <f t="shared" si="6"/>
        <v>237.3724380413344</v>
      </c>
      <c r="H128" s="30">
        <v>0.17</v>
      </c>
    </row>
    <row r="129" spans="1:8" s="20" customFormat="1" ht="18.75" customHeight="1">
      <c r="A129" s="28">
        <v>123</v>
      </c>
      <c r="B129" s="28" t="s">
        <v>246</v>
      </c>
      <c r="C129" s="27" t="s">
        <v>244</v>
      </c>
      <c r="D129" s="28" t="s">
        <v>247</v>
      </c>
      <c r="E129" s="28" t="s">
        <v>152</v>
      </c>
      <c r="F129" s="104">
        <v>290.4</v>
      </c>
      <c r="G129" s="29">
        <f t="shared" si="6"/>
        <v>249.03524569076407</v>
      </c>
      <c r="H129" s="30">
        <v>0.17</v>
      </c>
    </row>
    <row r="130" spans="1:8" s="20" customFormat="1" ht="18.75" customHeight="1">
      <c r="A130" s="28">
        <v>124</v>
      </c>
      <c r="B130" s="28" t="s">
        <v>248</v>
      </c>
      <c r="C130" s="27" t="s">
        <v>244</v>
      </c>
      <c r="D130" s="28" t="s">
        <v>249</v>
      </c>
      <c r="E130" s="28" t="s">
        <v>152</v>
      </c>
      <c r="F130" s="105">
        <v>306.2</v>
      </c>
      <c r="G130" s="29">
        <f t="shared" si="6"/>
        <v>262.5846839893663</v>
      </c>
      <c r="H130" s="30">
        <v>0.17</v>
      </c>
    </row>
    <row r="131" spans="1:8" s="20" customFormat="1" ht="33">
      <c r="A131" s="28">
        <v>125</v>
      </c>
      <c r="B131" s="28" t="s">
        <v>250</v>
      </c>
      <c r="C131" s="27" t="s">
        <v>251</v>
      </c>
      <c r="D131" s="28" t="s">
        <v>252</v>
      </c>
      <c r="E131" s="28" t="s">
        <v>152</v>
      </c>
      <c r="F131" s="105">
        <v>276.6</v>
      </c>
      <c r="G131" s="29">
        <f t="shared" si="6"/>
        <v>237.20092616413692</v>
      </c>
      <c r="H131" s="30">
        <v>0.17</v>
      </c>
    </row>
    <row r="132" spans="1:8" s="20" customFormat="1" ht="33">
      <c r="A132" s="28">
        <v>126</v>
      </c>
      <c r="B132" s="28"/>
      <c r="C132" s="27" t="s">
        <v>251</v>
      </c>
      <c r="D132" s="28" t="s">
        <v>253</v>
      </c>
      <c r="E132" s="28" t="s">
        <v>152</v>
      </c>
      <c r="F132" s="99">
        <v>260</v>
      </c>
      <c r="G132" s="29">
        <f t="shared" si="6"/>
        <v>222.96544035674472</v>
      </c>
      <c r="H132" s="30">
        <v>0.17</v>
      </c>
    </row>
    <row r="133" spans="1:8" s="20" customFormat="1" ht="33">
      <c r="A133" s="28">
        <v>127</v>
      </c>
      <c r="B133" s="28" t="s">
        <v>254</v>
      </c>
      <c r="C133" s="27" t="s">
        <v>255</v>
      </c>
      <c r="D133" s="28" t="s">
        <v>256</v>
      </c>
      <c r="E133" s="28" t="s">
        <v>152</v>
      </c>
      <c r="F133" s="105">
        <v>331.4</v>
      </c>
      <c r="G133" s="29">
        <f t="shared" si="6"/>
        <v>284.19518051625073</v>
      </c>
      <c r="H133" s="30">
        <v>0.17</v>
      </c>
    </row>
    <row r="134" spans="1:8" s="20" customFormat="1" ht="16.5">
      <c r="A134" s="28">
        <v>128</v>
      </c>
      <c r="B134" s="28" t="s">
        <v>257</v>
      </c>
      <c r="C134" s="27" t="s">
        <v>258</v>
      </c>
      <c r="D134" s="28" t="s">
        <v>259</v>
      </c>
      <c r="E134" s="28" t="s">
        <v>224</v>
      </c>
      <c r="F134" s="130">
        <v>219.2</v>
      </c>
      <c r="G134" s="29">
        <f t="shared" si="6"/>
        <v>187.97701740845554</v>
      </c>
      <c r="H134" s="30">
        <v>0.17</v>
      </c>
    </row>
    <row r="135" spans="1:8" s="20" customFormat="1" ht="16.5">
      <c r="A135" s="28">
        <v>129</v>
      </c>
      <c r="B135" s="28" t="s">
        <v>260</v>
      </c>
      <c r="C135" s="27" t="s">
        <v>261</v>
      </c>
      <c r="D135" s="28" t="s">
        <v>262</v>
      </c>
      <c r="E135" s="28" t="s">
        <v>224</v>
      </c>
      <c r="F135" s="131">
        <v>378.2</v>
      </c>
      <c r="G135" s="29">
        <f t="shared" si="6"/>
        <v>324.3289597804648</v>
      </c>
      <c r="H135" s="30">
        <v>0.17</v>
      </c>
    </row>
    <row r="136" spans="1:8" s="20" customFormat="1" ht="16.5">
      <c r="A136" s="28">
        <v>130</v>
      </c>
      <c r="B136" s="28" t="s">
        <v>263</v>
      </c>
      <c r="C136" s="27" t="s">
        <v>264</v>
      </c>
      <c r="D136" s="28" t="s">
        <v>265</v>
      </c>
      <c r="E136" s="28" t="s">
        <v>113</v>
      </c>
      <c r="F136" s="98" t="s">
        <v>1169</v>
      </c>
      <c r="G136" s="29">
        <f t="shared" si="6"/>
        <v>10.187805505531259</v>
      </c>
      <c r="H136" s="30">
        <v>0.17</v>
      </c>
    </row>
    <row r="137" spans="1:8" s="20" customFormat="1" ht="33">
      <c r="A137" s="28">
        <v>131</v>
      </c>
      <c r="B137" s="28" t="s">
        <v>266</v>
      </c>
      <c r="C137" s="27" t="s">
        <v>264</v>
      </c>
      <c r="D137" s="28" t="s">
        <v>267</v>
      </c>
      <c r="E137" s="28" t="s">
        <v>113</v>
      </c>
      <c r="F137" s="98" t="s">
        <v>1170</v>
      </c>
      <c r="G137" s="29">
        <f t="shared" si="6"/>
        <v>28.625332304262074</v>
      </c>
      <c r="H137" s="30">
        <v>0.17</v>
      </c>
    </row>
    <row r="138" spans="1:8" s="20" customFormat="1" ht="16.5">
      <c r="A138" s="28">
        <v>132</v>
      </c>
      <c r="B138" s="28" t="s">
        <v>268</v>
      </c>
      <c r="C138" s="27" t="s">
        <v>269</v>
      </c>
      <c r="D138" s="28" t="s">
        <v>270</v>
      </c>
      <c r="E138" s="28" t="s">
        <v>113</v>
      </c>
      <c r="F138" s="131">
        <v>102.4</v>
      </c>
      <c r="G138" s="29">
        <f t="shared" si="6"/>
        <v>87.81408112511792</v>
      </c>
      <c r="H138" s="30">
        <v>0.17</v>
      </c>
    </row>
    <row r="139" spans="1:8" s="20" customFormat="1" ht="16.5">
      <c r="A139" s="28">
        <v>133</v>
      </c>
      <c r="B139" s="28" t="s">
        <v>271</v>
      </c>
      <c r="C139" s="27" t="s">
        <v>269</v>
      </c>
      <c r="D139" s="28" t="s">
        <v>272</v>
      </c>
      <c r="E139" s="28" t="s">
        <v>113</v>
      </c>
      <c r="F139" s="131">
        <v>110.6</v>
      </c>
      <c r="G139" s="29">
        <f t="shared" si="6"/>
        <v>94.84606809021525</v>
      </c>
      <c r="H139" s="30">
        <v>0.17</v>
      </c>
    </row>
    <row r="140" spans="1:8" s="20" customFormat="1" ht="17.25">
      <c r="A140" s="150" t="s">
        <v>273</v>
      </c>
      <c r="B140" s="151"/>
      <c r="C140" s="151"/>
      <c r="D140" s="151"/>
      <c r="E140" s="151"/>
      <c r="F140" s="151"/>
      <c r="G140" s="151"/>
      <c r="H140" s="152"/>
    </row>
    <row r="141" spans="1:8" s="20" customFormat="1" ht="16.5">
      <c r="A141" s="28">
        <v>134</v>
      </c>
      <c r="B141" s="28" t="s">
        <v>274</v>
      </c>
      <c r="C141" s="27" t="s">
        <v>275</v>
      </c>
      <c r="D141" s="28" t="s">
        <v>276</v>
      </c>
      <c r="E141" s="28" t="s">
        <v>152</v>
      </c>
      <c r="F141" s="37" t="s">
        <v>1171</v>
      </c>
      <c r="G141" s="29">
        <f aca="true" t="shared" si="7" ref="G141:G147">F141/1.1661</f>
        <v>1929.5086184718293</v>
      </c>
      <c r="H141" s="30">
        <v>0.17</v>
      </c>
    </row>
    <row r="142" spans="1:8" s="20" customFormat="1" ht="16.5">
      <c r="A142" s="28">
        <v>135</v>
      </c>
      <c r="B142" s="28" t="s">
        <v>277</v>
      </c>
      <c r="C142" s="27" t="s">
        <v>278</v>
      </c>
      <c r="D142" s="28" t="s">
        <v>276</v>
      </c>
      <c r="E142" s="28" t="s">
        <v>152</v>
      </c>
      <c r="F142" s="37" t="s">
        <v>1172</v>
      </c>
      <c r="G142" s="29">
        <f t="shared" si="7"/>
        <v>2358.288311465569</v>
      </c>
      <c r="H142" s="30">
        <v>0.17</v>
      </c>
    </row>
    <row r="143" spans="1:8" s="20" customFormat="1" ht="16.5">
      <c r="A143" s="28">
        <v>136</v>
      </c>
      <c r="B143" s="28" t="s">
        <v>279</v>
      </c>
      <c r="C143" s="27" t="s">
        <v>280</v>
      </c>
      <c r="D143" s="28" t="s">
        <v>281</v>
      </c>
      <c r="E143" s="28" t="s">
        <v>282</v>
      </c>
      <c r="F143" s="37">
        <v>55.2</v>
      </c>
      <c r="G143" s="29">
        <f t="shared" si="7"/>
        <v>47.33727810650888</v>
      </c>
      <c r="H143" s="30">
        <v>0.17</v>
      </c>
    </row>
    <row r="144" spans="1:8" s="20" customFormat="1" ht="16.5">
      <c r="A144" s="28">
        <v>137</v>
      </c>
      <c r="B144" s="28" t="s">
        <v>283</v>
      </c>
      <c r="C144" s="27" t="s">
        <v>280</v>
      </c>
      <c r="D144" s="28" t="s">
        <v>284</v>
      </c>
      <c r="E144" s="28" t="s">
        <v>282</v>
      </c>
      <c r="F144" s="46">
        <v>75.24</v>
      </c>
      <c r="G144" s="29">
        <f t="shared" si="7"/>
        <v>64.52276820169797</v>
      </c>
      <c r="H144" s="30">
        <v>0.17</v>
      </c>
    </row>
    <row r="145" spans="1:8" s="20" customFormat="1" ht="16.5">
      <c r="A145" s="28">
        <v>138</v>
      </c>
      <c r="B145" s="28" t="s">
        <v>285</v>
      </c>
      <c r="C145" s="27" t="s">
        <v>280</v>
      </c>
      <c r="D145" s="28" t="s">
        <v>286</v>
      </c>
      <c r="E145" s="28" t="s">
        <v>282</v>
      </c>
      <c r="F145" s="37" t="s">
        <v>1173</v>
      </c>
      <c r="G145" s="29">
        <f t="shared" si="7"/>
        <v>101.1920075465226</v>
      </c>
      <c r="H145" s="30">
        <v>0.17</v>
      </c>
    </row>
    <row r="146" spans="1:8" s="20" customFormat="1" ht="16.5">
      <c r="A146" s="28">
        <v>139</v>
      </c>
      <c r="B146" s="28" t="s">
        <v>287</v>
      </c>
      <c r="C146" s="27" t="s">
        <v>288</v>
      </c>
      <c r="D146" s="28" t="s">
        <v>289</v>
      </c>
      <c r="E146" s="28" t="s">
        <v>282</v>
      </c>
      <c r="F146" s="29">
        <v>125.5</v>
      </c>
      <c r="G146" s="29">
        <f t="shared" si="7"/>
        <v>107.6237029414287</v>
      </c>
      <c r="H146" s="30">
        <v>0.17</v>
      </c>
    </row>
    <row r="147" spans="1:8" s="20" customFormat="1" ht="16.5">
      <c r="A147" s="28">
        <v>140</v>
      </c>
      <c r="B147" s="28" t="s">
        <v>290</v>
      </c>
      <c r="C147" s="27" t="s">
        <v>288</v>
      </c>
      <c r="D147" s="28" t="s">
        <v>291</v>
      </c>
      <c r="E147" s="28" t="s">
        <v>282</v>
      </c>
      <c r="F147" s="29" t="s">
        <v>1174</v>
      </c>
      <c r="G147" s="29">
        <f t="shared" si="7"/>
        <v>144.92753623188406</v>
      </c>
      <c r="H147" s="30">
        <v>0.17</v>
      </c>
    </row>
    <row r="148" spans="1:8" s="20" customFormat="1" ht="16.5">
      <c r="A148" s="134" t="s">
        <v>292</v>
      </c>
      <c r="B148" s="146"/>
      <c r="C148" s="146"/>
      <c r="D148" s="146"/>
      <c r="E148" s="146"/>
      <c r="F148" s="146"/>
      <c r="G148" s="146"/>
      <c r="H148" s="147"/>
    </row>
    <row r="149" spans="1:8" s="20" customFormat="1" ht="16.5">
      <c r="A149" s="28">
        <v>141</v>
      </c>
      <c r="B149" s="28" t="s">
        <v>293</v>
      </c>
      <c r="C149" s="27" t="s">
        <v>294</v>
      </c>
      <c r="D149" s="28" t="s">
        <v>295</v>
      </c>
      <c r="E149" s="28" t="s">
        <v>113</v>
      </c>
      <c r="F149" s="36" t="s">
        <v>1137</v>
      </c>
      <c r="G149" s="36">
        <f aca="true" t="shared" si="8" ref="G149:G212">F149/1.1661</f>
        <v>23.497127176056942</v>
      </c>
      <c r="H149" s="30">
        <v>0.17</v>
      </c>
    </row>
    <row r="150" spans="1:8" s="20" customFormat="1" ht="16.5">
      <c r="A150" s="28">
        <v>142</v>
      </c>
      <c r="B150" s="28" t="s">
        <v>296</v>
      </c>
      <c r="C150" s="27" t="s">
        <v>294</v>
      </c>
      <c r="D150" s="28" t="s">
        <v>297</v>
      </c>
      <c r="E150" s="28" t="s">
        <v>113</v>
      </c>
      <c r="F150" s="36" t="s">
        <v>1138</v>
      </c>
      <c r="G150" s="36">
        <f t="shared" si="8"/>
        <v>30.529114141154277</v>
      </c>
      <c r="H150" s="30">
        <v>0.17</v>
      </c>
    </row>
    <row r="151" spans="1:8" s="20" customFormat="1" ht="16.5">
      <c r="A151" s="28">
        <v>143</v>
      </c>
      <c r="B151" s="28" t="s">
        <v>298</v>
      </c>
      <c r="C151" s="27" t="s">
        <v>294</v>
      </c>
      <c r="D151" s="28" t="s">
        <v>299</v>
      </c>
      <c r="E151" s="28" t="s">
        <v>113</v>
      </c>
      <c r="F151" s="36" t="s">
        <v>1139</v>
      </c>
      <c r="G151" s="36">
        <f t="shared" si="8"/>
        <v>40.13377926421405</v>
      </c>
      <c r="H151" s="30">
        <v>0.17</v>
      </c>
    </row>
    <row r="152" spans="1:8" s="20" customFormat="1" ht="16.5">
      <c r="A152" s="28">
        <v>144</v>
      </c>
      <c r="B152" s="28" t="s">
        <v>300</v>
      </c>
      <c r="C152" s="27" t="s">
        <v>294</v>
      </c>
      <c r="D152" s="28" t="s">
        <v>301</v>
      </c>
      <c r="E152" s="28" t="s">
        <v>113</v>
      </c>
      <c r="F152" s="46" t="s">
        <v>1140</v>
      </c>
      <c r="G152" s="36">
        <f t="shared" si="8"/>
        <v>46.822742474916396</v>
      </c>
      <c r="H152" s="30">
        <v>0.17</v>
      </c>
    </row>
    <row r="153" spans="1:8" s="20" customFormat="1" ht="16.5">
      <c r="A153" s="28">
        <v>145</v>
      </c>
      <c r="B153" s="28" t="s">
        <v>302</v>
      </c>
      <c r="C153" s="27" t="s">
        <v>294</v>
      </c>
      <c r="D153" s="28" t="s">
        <v>303</v>
      </c>
      <c r="E153" s="28" t="s">
        <v>113</v>
      </c>
      <c r="F153" s="46" t="s">
        <v>1141</v>
      </c>
      <c r="G153" s="36">
        <f t="shared" si="8"/>
        <v>55.39833633479118</v>
      </c>
      <c r="H153" s="30">
        <v>0.17</v>
      </c>
    </row>
    <row r="154" spans="1:8" s="20" customFormat="1" ht="16.5">
      <c r="A154" s="28">
        <v>146</v>
      </c>
      <c r="B154" s="28" t="s">
        <v>304</v>
      </c>
      <c r="C154" s="27" t="s">
        <v>305</v>
      </c>
      <c r="D154" s="28" t="s">
        <v>295</v>
      </c>
      <c r="E154" s="28" t="s">
        <v>113</v>
      </c>
      <c r="F154" s="36" t="s">
        <v>1175</v>
      </c>
      <c r="G154" s="36">
        <f t="shared" si="8"/>
        <v>36.18900608867165</v>
      </c>
      <c r="H154" s="30">
        <v>0.17</v>
      </c>
    </row>
    <row r="155" spans="1:8" s="20" customFormat="1" ht="16.5">
      <c r="A155" s="28">
        <v>147</v>
      </c>
      <c r="B155" s="28" t="s">
        <v>306</v>
      </c>
      <c r="C155" s="27" t="s">
        <v>305</v>
      </c>
      <c r="D155" s="28" t="s">
        <v>297</v>
      </c>
      <c r="E155" s="28" t="s">
        <v>113</v>
      </c>
      <c r="F155" s="36" t="s">
        <v>1176</v>
      </c>
      <c r="G155" s="36">
        <f t="shared" si="8"/>
        <v>37.904124860646604</v>
      </c>
      <c r="H155" s="30">
        <v>0.17</v>
      </c>
    </row>
    <row r="156" spans="1:8" s="20" customFormat="1" ht="16.5">
      <c r="A156" s="28">
        <v>148</v>
      </c>
      <c r="B156" s="28" t="s">
        <v>307</v>
      </c>
      <c r="C156" s="27" t="s">
        <v>305</v>
      </c>
      <c r="D156" s="28" t="s">
        <v>299</v>
      </c>
      <c r="E156" s="28" t="s">
        <v>113</v>
      </c>
      <c r="F156" s="46" t="s">
        <v>1140</v>
      </c>
      <c r="G156" s="36">
        <f t="shared" si="8"/>
        <v>46.822742474916396</v>
      </c>
      <c r="H156" s="30">
        <v>0.17</v>
      </c>
    </row>
    <row r="157" spans="1:8" s="20" customFormat="1" ht="16.5">
      <c r="A157" s="28">
        <v>149</v>
      </c>
      <c r="B157" s="28" t="s">
        <v>308</v>
      </c>
      <c r="C157" s="27" t="s">
        <v>305</v>
      </c>
      <c r="D157" s="28" t="s">
        <v>301</v>
      </c>
      <c r="E157" s="28" t="s">
        <v>113</v>
      </c>
      <c r="F157" s="46" t="s">
        <v>1141</v>
      </c>
      <c r="G157" s="36">
        <f t="shared" si="8"/>
        <v>55.39833633479118</v>
      </c>
      <c r="H157" s="30">
        <v>0.17</v>
      </c>
    </row>
    <row r="158" spans="1:8" s="20" customFormat="1" ht="16.5">
      <c r="A158" s="28">
        <v>150</v>
      </c>
      <c r="B158" s="28" t="s">
        <v>309</v>
      </c>
      <c r="C158" s="27" t="s">
        <v>305</v>
      </c>
      <c r="D158" s="28" t="s">
        <v>303</v>
      </c>
      <c r="E158" s="28" t="s">
        <v>113</v>
      </c>
      <c r="F158" s="46" t="s">
        <v>1177</v>
      </c>
      <c r="G158" s="36">
        <f t="shared" si="8"/>
        <v>63.802418317468494</v>
      </c>
      <c r="H158" s="30">
        <v>0.17</v>
      </c>
    </row>
    <row r="159" spans="1:8" s="20" customFormat="1" ht="16.5" customHeight="1">
      <c r="A159" s="28">
        <v>151</v>
      </c>
      <c r="B159" s="28" t="s">
        <v>310</v>
      </c>
      <c r="C159" s="27" t="s">
        <v>311</v>
      </c>
      <c r="D159" s="28" t="s">
        <v>312</v>
      </c>
      <c r="E159" s="28" t="s">
        <v>113</v>
      </c>
      <c r="F159" s="29" t="s">
        <v>1178</v>
      </c>
      <c r="G159" s="36">
        <f t="shared" si="8"/>
        <v>110.62516079238488</v>
      </c>
      <c r="H159" s="30">
        <v>0.17</v>
      </c>
    </row>
    <row r="160" spans="1:8" s="20" customFormat="1" ht="16.5">
      <c r="A160" s="28">
        <v>152</v>
      </c>
      <c r="B160" s="28" t="s">
        <v>313</v>
      </c>
      <c r="C160" s="27" t="s">
        <v>311</v>
      </c>
      <c r="D160" s="28" t="s">
        <v>314</v>
      </c>
      <c r="E160" s="28" t="s">
        <v>113</v>
      </c>
      <c r="F160" s="29" t="s">
        <v>1179</v>
      </c>
      <c r="G160" s="36">
        <f t="shared" si="8"/>
        <v>127.77634851213448</v>
      </c>
      <c r="H160" s="30">
        <v>0.17</v>
      </c>
    </row>
    <row r="161" spans="1:8" s="20" customFormat="1" ht="16.5">
      <c r="A161" s="28">
        <v>153</v>
      </c>
      <c r="B161" s="28" t="s">
        <v>315</v>
      </c>
      <c r="C161" s="27" t="s">
        <v>311</v>
      </c>
      <c r="D161" s="28" t="s">
        <v>316</v>
      </c>
      <c r="E161" s="28" t="s">
        <v>113</v>
      </c>
      <c r="F161" s="29">
        <v>177.2</v>
      </c>
      <c r="G161" s="36">
        <f t="shared" si="8"/>
        <v>151.9595231969814</v>
      </c>
      <c r="H161" s="30">
        <v>0.17</v>
      </c>
    </row>
    <row r="162" spans="1:8" s="20" customFormat="1" ht="16.5">
      <c r="A162" s="28">
        <v>154</v>
      </c>
      <c r="B162" s="28" t="s">
        <v>317</v>
      </c>
      <c r="C162" s="27" t="s">
        <v>311</v>
      </c>
      <c r="D162" s="28" t="s">
        <v>318</v>
      </c>
      <c r="E162" s="28" t="s">
        <v>113</v>
      </c>
      <c r="F162" s="29">
        <v>229.4</v>
      </c>
      <c r="G162" s="36">
        <f t="shared" si="8"/>
        <v>196.72412314552784</v>
      </c>
      <c r="H162" s="30">
        <v>0.17</v>
      </c>
    </row>
    <row r="163" spans="1:8" s="20" customFormat="1" ht="33">
      <c r="A163" s="28">
        <v>155</v>
      </c>
      <c r="B163" s="28" t="s">
        <v>319</v>
      </c>
      <c r="C163" s="27" t="s">
        <v>311</v>
      </c>
      <c r="D163" s="28" t="s">
        <v>320</v>
      </c>
      <c r="E163" s="28" t="s">
        <v>113</v>
      </c>
      <c r="F163" s="29" t="s">
        <v>1164</v>
      </c>
      <c r="G163" s="36">
        <f t="shared" si="8"/>
        <v>102.04956693251009</v>
      </c>
      <c r="H163" s="30">
        <v>0.17</v>
      </c>
    </row>
    <row r="164" spans="1:8" s="20" customFormat="1" ht="33">
      <c r="A164" s="28">
        <v>156</v>
      </c>
      <c r="B164" s="28" t="s">
        <v>321</v>
      </c>
      <c r="C164" s="27" t="s">
        <v>311</v>
      </c>
      <c r="D164" s="28" t="s">
        <v>322</v>
      </c>
      <c r="E164" s="28" t="s">
        <v>113</v>
      </c>
      <c r="F164" s="29" t="s">
        <v>1180</v>
      </c>
      <c r="G164" s="36">
        <f t="shared" si="8"/>
        <v>119.20075465225968</v>
      </c>
      <c r="H164" s="30">
        <v>0.17</v>
      </c>
    </row>
    <row r="165" spans="1:8" s="20" customFormat="1" ht="16.5">
      <c r="A165" s="28">
        <v>157</v>
      </c>
      <c r="B165" s="28" t="s">
        <v>323</v>
      </c>
      <c r="C165" s="27" t="s">
        <v>324</v>
      </c>
      <c r="D165" s="28" t="s">
        <v>325</v>
      </c>
      <c r="E165" s="28" t="s">
        <v>113</v>
      </c>
      <c r="F165" s="29" t="s">
        <v>1142</v>
      </c>
      <c r="G165" s="36">
        <f t="shared" si="8"/>
        <v>85.75593859874797</v>
      </c>
      <c r="H165" s="30">
        <v>0.17</v>
      </c>
    </row>
    <row r="166" spans="1:8" s="20" customFormat="1" ht="16.5">
      <c r="A166" s="28">
        <v>158</v>
      </c>
      <c r="B166" s="28"/>
      <c r="C166" s="27" t="s">
        <v>324</v>
      </c>
      <c r="D166" s="28" t="s">
        <v>326</v>
      </c>
      <c r="E166" s="28" t="s">
        <v>113</v>
      </c>
      <c r="F166" s="29">
        <v>123.25</v>
      </c>
      <c r="G166" s="36">
        <f t="shared" si="8"/>
        <v>105.69419432295687</v>
      </c>
      <c r="H166" s="30">
        <v>0.17</v>
      </c>
    </row>
    <row r="167" spans="1:8" s="20" customFormat="1" ht="16.5">
      <c r="A167" s="28">
        <v>159</v>
      </c>
      <c r="B167" s="28" t="s">
        <v>327</v>
      </c>
      <c r="C167" s="27" t="s">
        <v>324</v>
      </c>
      <c r="D167" s="28" t="s">
        <v>328</v>
      </c>
      <c r="E167" s="28" t="s">
        <v>113</v>
      </c>
      <c r="F167" s="29">
        <v>129.2</v>
      </c>
      <c r="G167" s="36">
        <f t="shared" si="8"/>
        <v>110.79667266958236</v>
      </c>
      <c r="H167" s="30">
        <v>0.17</v>
      </c>
    </row>
    <row r="168" spans="1:8" s="20" customFormat="1" ht="16.5">
      <c r="A168" s="28">
        <v>160</v>
      </c>
      <c r="B168" s="28" t="s">
        <v>329</v>
      </c>
      <c r="C168" s="27" t="s">
        <v>324</v>
      </c>
      <c r="D168" s="28" t="s">
        <v>330</v>
      </c>
      <c r="E168" s="28" t="s">
        <v>113</v>
      </c>
      <c r="F168" s="29">
        <v>104.6</v>
      </c>
      <c r="G168" s="36">
        <f t="shared" si="8"/>
        <v>89.70071177429037</v>
      </c>
      <c r="H168" s="30">
        <v>0.17</v>
      </c>
    </row>
    <row r="169" spans="1:8" s="20" customFormat="1" ht="16.5">
      <c r="A169" s="28">
        <v>161</v>
      </c>
      <c r="B169" s="28" t="s">
        <v>331</v>
      </c>
      <c r="C169" s="27" t="s">
        <v>324</v>
      </c>
      <c r="D169" s="28" t="s">
        <v>332</v>
      </c>
      <c r="E169" s="28" t="s">
        <v>113</v>
      </c>
      <c r="F169" s="29">
        <v>118.2</v>
      </c>
      <c r="G169" s="36">
        <f t="shared" si="8"/>
        <v>101.3635194237201</v>
      </c>
      <c r="H169" s="30">
        <v>0.17</v>
      </c>
    </row>
    <row r="170" spans="1:8" s="20" customFormat="1" ht="16.5">
      <c r="A170" s="28">
        <v>162</v>
      </c>
      <c r="B170" s="28"/>
      <c r="C170" s="27" t="s">
        <v>324</v>
      </c>
      <c r="D170" s="28" t="s">
        <v>333</v>
      </c>
      <c r="E170" s="28" t="s">
        <v>113</v>
      </c>
      <c r="F170" s="29">
        <v>142.75</v>
      </c>
      <c r="G170" s="36">
        <f t="shared" si="8"/>
        <v>122.41660234971273</v>
      </c>
      <c r="H170" s="30">
        <v>0.17</v>
      </c>
    </row>
    <row r="171" spans="1:8" s="20" customFormat="1" ht="16.5">
      <c r="A171" s="28">
        <v>163</v>
      </c>
      <c r="B171" s="28" t="s">
        <v>334</v>
      </c>
      <c r="C171" s="27" t="s">
        <v>324</v>
      </c>
      <c r="D171" s="28" t="s">
        <v>335</v>
      </c>
      <c r="E171" s="28" t="s">
        <v>113</v>
      </c>
      <c r="F171" s="29">
        <v>123.8</v>
      </c>
      <c r="G171" s="36">
        <f t="shared" si="8"/>
        <v>106.16585198524999</v>
      </c>
      <c r="H171" s="30">
        <v>0.17</v>
      </c>
    </row>
    <row r="172" spans="1:8" s="20" customFormat="1" ht="16.5">
      <c r="A172" s="28">
        <v>164</v>
      </c>
      <c r="B172" s="28"/>
      <c r="C172" s="27" t="s">
        <v>324</v>
      </c>
      <c r="D172" s="28" t="s">
        <v>336</v>
      </c>
      <c r="E172" s="28" t="s">
        <v>113</v>
      </c>
      <c r="F172" s="29">
        <v>144.25</v>
      </c>
      <c r="G172" s="36">
        <f t="shared" si="8"/>
        <v>123.70294142869395</v>
      </c>
      <c r="H172" s="30">
        <v>0.17</v>
      </c>
    </row>
    <row r="173" spans="1:8" s="20" customFormat="1" ht="16.5">
      <c r="A173" s="28">
        <v>165</v>
      </c>
      <c r="B173" s="28" t="s">
        <v>337</v>
      </c>
      <c r="C173" s="27" t="s">
        <v>324</v>
      </c>
      <c r="D173" s="28" t="s">
        <v>338</v>
      </c>
      <c r="E173" s="28" t="s">
        <v>113</v>
      </c>
      <c r="F173" s="46" t="s">
        <v>1181</v>
      </c>
      <c r="G173" s="36">
        <f t="shared" si="8"/>
        <v>68.26172712460338</v>
      </c>
      <c r="H173" s="30">
        <v>0.17</v>
      </c>
    </row>
    <row r="174" spans="1:8" s="20" customFormat="1" ht="16.5">
      <c r="A174" s="28">
        <v>166</v>
      </c>
      <c r="B174" s="28"/>
      <c r="C174" s="27" t="s">
        <v>324</v>
      </c>
      <c r="D174" s="28" t="s">
        <v>339</v>
      </c>
      <c r="E174" s="28" t="s">
        <v>113</v>
      </c>
      <c r="F174" s="46" t="s">
        <v>1182</v>
      </c>
      <c r="G174" s="36">
        <f t="shared" si="8"/>
        <v>80.61058228282309</v>
      </c>
      <c r="H174" s="30">
        <v>0.17</v>
      </c>
    </row>
    <row r="175" spans="1:8" s="20" customFormat="1" ht="16.5">
      <c r="A175" s="28">
        <v>167</v>
      </c>
      <c r="B175" s="28" t="s">
        <v>340</v>
      </c>
      <c r="C175" s="27" t="s">
        <v>324</v>
      </c>
      <c r="D175" s="28" t="s">
        <v>341</v>
      </c>
      <c r="E175" s="28" t="s">
        <v>113</v>
      </c>
      <c r="F175" s="46" t="s">
        <v>1183</v>
      </c>
      <c r="G175" s="36">
        <f t="shared" si="8"/>
        <v>75.12220221250321</v>
      </c>
      <c r="H175" s="30">
        <v>0.17</v>
      </c>
    </row>
    <row r="176" spans="1:8" s="20" customFormat="1" ht="16.5">
      <c r="A176" s="28">
        <v>168</v>
      </c>
      <c r="B176" s="28"/>
      <c r="C176" s="27" t="s">
        <v>324</v>
      </c>
      <c r="D176" s="28" t="s">
        <v>342</v>
      </c>
      <c r="E176" s="28" t="s">
        <v>113</v>
      </c>
      <c r="F176" s="29" t="s">
        <v>1184</v>
      </c>
      <c r="G176" s="36">
        <f t="shared" si="8"/>
        <v>85.32715890575423</v>
      </c>
      <c r="H176" s="30">
        <v>0.17</v>
      </c>
    </row>
    <row r="177" spans="1:8" s="20" customFormat="1" ht="16.5">
      <c r="A177" s="28">
        <v>169</v>
      </c>
      <c r="B177" s="28" t="s">
        <v>343</v>
      </c>
      <c r="C177" s="27" t="s">
        <v>324</v>
      </c>
      <c r="D177" s="28" t="s">
        <v>344</v>
      </c>
      <c r="E177" s="28" t="s">
        <v>113</v>
      </c>
      <c r="F177" s="29">
        <v>104.4</v>
      </c>
      <c r="G177" s="36">
        <f t="shared" si="8"/>
        <v>89.52919989709288</v>
      </c>
      <c r="H177" s="30">
        <v>0.17</v>
      </c>
    </row>
    <row r="178" spans="1:8" s="20" customFormat="1" ht="16.5">
      <c r="A178" s="28">
        <v>170</v>
      </c>
      <c r="B178" s="28" t="s">
        <v>345</v>
      </c>
      <c r="C178" s="27" t="s">
        <v>324</v>
      </c>
      <c r="D178" s="28" t="s">
        <v>346</v>
      </c>
      <c r="E178" s="28" t="s">
        <v>113</v>
      </c>
      <c r="F178" s="29">
        <v>109.6</v>
      </c>
      <c r="G178" s="36">
        <f t="shared" si="8"/>
        <v>93.98850870422777</v>
      </c>
      <c r="H178" s="30">
        <v>0.17</v>
      </c>
    </row>
    <row r="179" spans="1:8" s="20" customFormat="1" ht="16.5">
      <c r="A179" s="28">
        <v>171</v>
      </c>
      <c r="B179" s="28" t="s">
        <v>347</v>
      </c>
      <c r="C179" s="27" t="s">
        <v>348</v>
      </c>
      <c r="D179" s="28" t="s">
        <v>349</v>
      </c>
      <c r="E179" s="28" t="s">
        <v>113</v>
      </c>
      <c r="F179" s="29">
        <v>118.6</v>
      </c>
      <c r="G179" s="36">
        <f t="shared" si="8"/>
        <v>101.70654317811508</v>
      </c>
      <c r="H179" s="30">
        <v>0.17</v>
      </c>
    </row>
    <row r="180" spans="1:8" s="20" customFormat="1" ht="16.5">
      <c r="A180" s="28">
        <v>172</v>
      </c>
      <c r="B180" s="28"/>
      <c r="C180" s="27" t="s">
        <v>348</v>
      </c>
      <c r="D180" s="28" t="s">
        <v>350</v>
      </c>
      <c r="E180" s="28" t="s">
        <v>113</v>
      </c>
      <c r="F180" s="29">
        <v>138.8</v>
      </c>
      <c r="G180" s="36">
        <f t="shared" si="8"/>
        <v>119.02924277506219</v>
      </c>
      <c r="H180" s="30">
        <v>0.17</v>
      </c>
    </row>
    <row r="181" spans="1:8" s="20" customFormat="1" ht="16.5">
      <c r="A181" s="28">
        <v>173</v>
      </c>
      <c r="B181" s="28" t="s">
        <v>351</v>
      </c>
      <c r="C181" s="27" t="s">
        <v>348</v>
      </c>
      <c r="D181" s="28" t="s">
        <v>352</v>
      </c>
      <c r="E181" s="28" t="s">
        <v>113</v>
      </c>
      <c r="F181" s="29">
        <v>123.2</v>
      </c>
      <c r="G181" s="36">
        <f t="shared" si="8"/>
        <v>105.6513163536575</v>
      </c>
      <c r="H181" s="30">
        <v>0.17</v>
      </c>
    </row>
    <row r="182" spans="1:8" s="20" customFormat="1" ht="16.5">
      <c r="A182" s="28">
        <v>174</v>
      </c>
      <c r="B182" s="28" t="s">
        <v>353</v>
      </c>
      <c r="C182" s="27" t="s">
        <v>348</v>
      </c>
      <c r="D182" s="28" t="s">
        <v>354</v>
      </c>
      <c r="E182" s="28" t="s">
        <v>113</v>
      </c>
      <c r="F182" s="29">
        <v>143.6</v>
      </c>
      <c r="G182" s="36">
        <f t="shared" si="8"/>
        <v>123.14552782780208</v>
      </c>
      <c r="H182" s="30">
        <v>0.17</v>
      </c>
    </row>
    <row r="183" spans="1:8" s="20" customFormat="1" ht="16.5">
      <c r="A183" s="28">
        <v>175</v>
      </c>
      <c r="B183" s="28" t="s">
        <v>355</v>
      </c>
      <c r="C183" s="27" t="s">
        <v>348</v>
      </c>
      <c r="D183" s="28" t="s">
        <v>356</v>
      </c>
      <c r="E183" s="28" t="s">
        <v>113</v>
      </c>
      <c r="F183" s="29">
        <v>129.6</v>
      </c>
      <c r="G183" s="36">
        <f t="shared" si="8"/>
        <v>111.13969642397737</v>
      </c>
      <c r="H183" s="30">
        <v>0.17</v>
      </c>
    </row>
    <row r="184" spans="1:8" s="20" customFormat="1" ht="16.5">
      <c r="A184" s="28">
        <v>176</v>
      </c>
      <c r="B184" s="28"/>
      <c r="C184" s="27" t="s">
        <v>348</v>
      </c>
      <c r="D184" s="28" t="s">
        <v>357</v>
      </c>
      <c r="E184" s="28" t="s">
        <v>113</v>
      </c>
      <c r="F184" s="29">
        <v>147.2</v>
      </c>
      <c r="G184" s="36">
        <f t="shared" si="8"/>
        <v>126.23274161735701</v>
      </c>
      <c r="H184" s="30">
        <v>0.17</v>
      </c>
    </row>
    <row r="185" spans="1:8" s="20" customFormat="1" ht="16.5">
      <c r="A185" s="28">
        <v>177</v>
      </c>
      <c r="B185" s="28" t="s">
        <v>358</v>
      </c>
      <c r="C185" s="27" t="s">
        <v>348</v>
      </c>
      <c r="D185" s="28" t="s">
        <v>359</v>
      </c>
      <c r="E185" s="28" t="s">
        <v>113</v>
      </c>
      <c r="F185" s="29">
        <v>133.8</v>
      </c>
      <c r="G185" s="36">
        <f t="shared" si="8"/>
        <v>114.74144584512479</v>
      </c>
      <c r="H185" s="30">
        <v>0.17</v>
      </c>
    </row>
    <row r="186" spans="1:8" s="20" customFormat="1" ht="16.5">
      <c r="A186" s="28">
        <v>178</v>
      </c>
      <c r="B186" s="28"/>
      <c r="C186" s="27" t="s">
        <v>348</v>
      </c>
      <c r="D186" s="28" t="s">
        <v>360</v>
      </c>
      <c r="E186" s="28" t="s">
        <v>113</v>
      </c>
      <c r="F186" s="29">
        <v>153.2</v>
      </c>
      <c r="G186" s="36">
        <f t="shared" si="8"/>
        <v>131.37809793328188</v>
      </c>
      <c r="H186" s="30">
        <v>0.17</v>
      </c>
    </row>
    <row r="187" spans="1:8" s="20" customFormat="1" ht="16.5">
      <c r="A187" s="28">
        <v>179</v>
      </c>
      <c r="B187" s="28" t="s">
        <v>361</v>
      </c>
      <c r="C187" s="27" t="s">
        <v>348</v>
      </c>
      <c r="D187" s="28" t="s">
        <v>362</v>
      </c>
      <c r="E187" s="28" t="s">
        <v>113</v>
      </c>
      <c r="F187" s="29">
        <v>135.2</v>
      </c>
      <c r="G187" s="36">
        <f t="shared" si="8"/>
        <v>115.94202898550725</v>
      </c>
      <c r="H187" s="30">
        <v>0.17</v>
      </c>
    </row>
    <row r="188" spans="1:8" s="20" customFormat="1" ht="16.5">
      <c r="A188" s="28">
        <v>180</v>
      </c>
      <c r="B188" s="28"/>
      <c r="C188" s="27" t="s">
        <v>348</v>
      </c>
      <c r="D188" s="28" t="s">
        <v>363</v>
      </c>
      <c r="E188" s="28" t="s">
        <v>113</v>
      </c>
      <c r="F188" s="29">
        <v>155.6</v>
      </c>
      <c r="G188" s="36">
        <f t="shared" si="8"/>
        <v>133.43624045965183</v>
      </c>
      <c r="H188" s="30">
        <v>0.17</v>
      </c>
    </row>
    <row r="189" spans="1:8" s="20" customFormat="1" ht="16.5">
      <c r="A189" s="28">
        <v>181</v>
      </c>
      <c r="B189" s="28" t="s">
        <v>364</v>
      </c>
      <c r="C189" s="27" t="s">
        <v>348</v>
      </c>
      <c r="D189" s="28" t="s">
        <v>365</v>
      </c>
      <c r="E189" s="28" t="s">
        <v>113</v>
      </c>
      <c r="F189" s="29">
        <v>143</v>
      </c>
      <c r="G189" s="36">
        <f t="shared" si="8"/>
        <v>122.63099219620959</v>
      </c>
      <c r="H189" s="30">
        <v>0.17</v>
      </c>
    </row>
    <row r="190" spans="1:8" s="20" customFormat="1" ht="16.5">
      <c r="A190" s="28">
        <v>182</v>
      </c>
      <c r="B190" s="28"/>
      <c r="C190" s="27" t="s">
        <v>348</v>
      </c>
      <c r="D190" s="28" t="s">
        <v>366</v>
      </c>
      <c r="E190" s="28" t="s">
        <v>113</v>
      </c>
      <c r="F190" s="29">
        <v>163.2</v>
      </c>
      <c r="G190" s="36">
        <f t="shared" si="8"/>
        <v>139.95369179315668</v>
      </c>
      <c r="H190" s="30">
        <v>0.17</v>
      </c>
    </row>
    <row r="191" spans="1:8" s="20" customFormat="1" ht="16.5">
      <c r="A191" s="28">
        <v>183</v>
      </c>
      <c r="B191" s="28"/>
      <c r="C191" s="27" t="s">
        <v>367</v>
      </c>
      <c r="D191" s="28" t="s">
        <v>368</v>
      </c>
      <c r="E191" s="28" t="s">
        <v>113</v>
      </c>
      <c r="F191" s="29">
        <v>159.2</v>
      </c>
      <c r="G191" s="36">
        <f t="shared" si="8"/>
        <v>136.52345424920676</v>
      </c>
      <c r="H191" s="30">
        <v>0.17</v>
      </c>
    </row>
    <row r="192" spans="1:8" s="20" customFormat="1" ht="16.5">
      <c r="A192" s="28">
        <v>184</v>
      </c>
      <c r="B192" s="28"/>
      <c r="C192" s="27" t="s">
        <v>367</v>
      </c>
      <c r="D192" s="28" t="s">
        <v>369</v>
      </c>
      <c r="E192" s="28" t="s">
        <v>113</v>
      </c>
      <c r="F192" s="29" t="s">
        <v>1180</v>
      </c>
      <c r="G192" s="36">
        <f t="shared" si="8"/>
        <v>119.20075465225968</v>
      </c>
      <c r="H192" s="30">
        <v>0.17</v>
      </c>
    </row>
    <row r="193" spans="1:8" s="20" customFormat="1" ht="16.5">
      <c r="A193" s="28">
        <v>185</v>
      </c>
      <c r="B193" s="28"/>
      <c r="C193" s="27" t="s">
        <v>367</v>
      </c>
      <c r="D193" s="28" t="s">
        <v>370</v>
      </c>
      <c r="E193" s="28" t="s">
        <v>113</v>
      </c>
      <c r="F193" s="29">
        <v>119.8</v>
      </c>
      <c r="G193" s="36">
        <f t="shared" si="8"/>
        <v>102.73561444130007</v>
      </c>
      <c r="H193" s="30">
        <v>0.17</v>
      </c>
    </row>
    <row r="194" spans="1:9" s="20" customFormat="1" ht="49.5">
      <c r="A194" s="28">
        <v>186</v>
      </c>
      <c r="B194" s="18" t="s">
        <v>371</v>
      </c>
      <c r="C194" s="21" t="s">
        <v>372</v>
      </c>
      <c r="D194" s="51" t="s">
        <v>373</v>
      </c>
      <c r="E194" s="48" t="s">
        <v>113</v>
      </c>
      <c r="F194" s="106">
        <v>633</v>
      </c>
      <c r="G194" s="36">
        <f t="shared" si="8"/>
        <v>542.8350913300746</v>
      </c>
      <c r="H194" s="30">
        <v>0.17</v>
      </c>
      <c r="I194" s="110"/>
    </row>
    <row r="195" spans="1:8" s="20" customFormat="1" ht="66">
      <c r="A195" s="28">
        <v>187</v>
      </c>
      <c r="B195" s="18" t="s">
        <v>371</v>
      </c>
      <c r="C195" s="21" t="s">
        <v>372</v>
      </c>
      <c r="D195" s="85" t="s">
        <v>374</v>
      </c>
      <c r="E195" s="48" t="s">
        <v>113</v>
      </c>
      <c r="F195" s="49">
        <v>670</v>
      </c>
      <c r="G195" s="36">
        <f t="shared" si="8"/>
        <v>574.5647886116114</v>
      </c>
      <c r="H195" s="30">
        <v>0.17</v>
      </c>
    </row>
    <row r="196" spans="1:8" s="20" customFormat="1" ht="54" customHeight="1">
      <c r="A196" s="28">
        <v>188</v>
      </c>
      <c r="B196" s="18" t="s">
        <v>371</v>
      </c>
      <c r="C196" s="21" t="s">
        <v>372</v>
      </c>
      <c r="D196" s="51" t="s">
        <v>375</v>
      </c>
      <c r="E196" s="48" t="s">
        <v>113</v>
      </c>
      <c r="F196" s="49" t="s">
        <v>1185</v>
      </c>
      <c r="G196" s="36">
        <f t="shared" si="8"/>
        <v>570.276991681674</v>
      </c>
      <c r="H196" s="30">
        <v>0.17</v>
      </c>
    </row>
    <row r="197" spans="1:8" s="20" customFormat="1" ht="49.5">
      <c r="A197" s="28">
        <v>189</v>
      </c>
      <c r="B197" s="18" t="s">
        <v>371</v>
      </c>
      <c r="C197" s="21" t="s">
        <v>372</v>
      </c>
      <c r="D197" s="77" t="s">
        <v>991</v>
      </c>
      <c r="E197" s="3" t="s">
        <v>376</v>
      </c>
      <c r="F197" s="49">
        <v>680</v>
      </c>
      <c r="G197" s="36">
        <f t="shared" si="8"/>
        <v>583.1403824714862</v>
      </c>
      <c r="H197" s="30">
        <v>0.17</v>
      </c>
    </row>
    <row r="198" spans="1:8" s="20" customFormat="1" ht="49.5">
      <c r="A198" s="28">
        <v>190</v>
      </c>
      <c r="B198" s="19" t="s">
        <v>378</v>
      </c>
      <c r="C198" s="47" t="s">
        <v>379</v>
      </c>
      <c r="D198" s="48" t="s">
        <v>373</v>
      </c>
      <c r="E198" s="48" t="s">
        <v>113</v>
      </c>
      <c r="F198" s="49">
        <v>567</v>
      </c>
      <c r="G198" s="36">
        <f t="shared" si="8"/>
        <v>486.236171854901</v>
      </c>
      <c r="H198" s="30">
        <v>0.17</v>
      </c>
    </row>
    <row r="199" spans="1:8" s="20" customFormat="1" ht="66">
      <c r="A199" s="28">
        <v>191</v>
      </c>
      <c r="B199" s="19" t="s">
        <v>378</v>
      </c>
      <c r="C199" s="47" t="s">
        <v>379</v>
      </c>
      <c r="D199" s="88" t="s">
        <v>374</v>
      </c>
      <c r="E199" s="48" t="s">
        <v>113</v>
      </c>
      <c r="F199" s="49">
        <v>525</v>
      </c>
      <c r="G199" s="36">
        <f t="shared" si="8"/>
        <v>450.2186776434268</v>
      </c>
      <c r="H199" s="30">
        <v>0.17</v>
      </c>
    </row>
    <row r="200" spans="1:8" s="20" customFormat="1" ht="49.5">
      <c r="A200" s="28">
        <v>192</v>
      </c>
      <c r="B200" s="19" t="s">
        <v>378</v>
      </c>
      <c r="C200" s="47" t="s">
        <v>379</v>
      </c>
      <c r="D200" s="48" t="s">
        <v>375</v>
      </c>
      <c r="E200" s="48" t="s">
        <v>113</v>
      </c>
      <c r="F200" s="49">
        <v>534</v>
      </c>
      <c r="G200" s="36">
        <f t="shared" si="8"/>
        <v>457.93671211731413</v>
      </c>
      <c r="H200" s="30">
        <v>0.17</v>
      </c>
    </row>
    <row r="201" spans="1:8" s="20" customFormat="1" ht="49.5">
      <c r="A201" s="28">
        <v>193</v>
      </c>
      <c r="B201" s="19" t="s">
        <v>378</v>
      </c>
      <c r="C201" s="47" t="s">
        <v>379</v>
      </c>
      <c r="D201" s="83" t="s">
        <v>1153</v>
      </c>
      <c r="E201" s="3" t="s">
        <v>376</v>
      </c>
      <c r="F201" s="49">
        <v>545</v>
      </c>
      <c r="G201" s="36">
        <f t="shared" si="8"/>
        <v>467.3698653631764</v>
      </c>
      <c r="H201" s="30">
        <v>0.17</v>
      </c>
    </row>
    <row r="202" spans="1:8" s="20" customFormat="1" ht="49.5">
      <c r="A202" s="28">
        <v>194</v>
      </c>
      <c r="B202" s="19" t="s">
        <v>380</v>
      </c>
      <c r="C202" s="47" t="s">
        <v>381</v>
      </c>
      <c r="D202" s="48" t="s">
        <v>373</v>
      </c>
      <c r="E202" s="48" t="s">
        <v>113</v>
      </c>
      <c r="F202" s="49" t="s">
        <v>1186</v>
      </c>
      <c r="G202" s="36">
        <f t="shared" si="8"/>
        <v>445.93088071348944</v>
      </c>
      <c r="H202" s="30">
        <v>0.17</v>
      </c>
    </row>
    <row r="203" spans="1:8" s="20" customFormat="1" ht="66">
      <c r="A203" s="28">
        <v>195</v>
      </c>
      <c r="B203" s="19" t="s">
        <v>380</v>
      </c>
      <c r="C203" s="47" t="s">
        <v>381</v>
      </c>
      <c r="D203" s="88" t="s">
        <v>374</v>
      </c>
      <c r="E203" s="48"/>
      <c r="F203" s="49">
        <v>545</v>
      </c>
      <c r="G203" s="36">
        <f t="shared" si="8"/>
        <v>467.3698653631764</v>
      </c>
      <c r="H203" s="30">
        <v>0.17</v>
      </c>
    </row>
    <row r="204" spans="1:8" s="20" customFormat="1" ht="49.5">
      <c r="A204" s="28">
        <v>196</v>
      </c>
      <c r="B204" s="19" t="s">
        <v>380</v>
      </c>
      <c r="C204" s="47" t="s">
        <v>381</v>
      </c>
      <c r="D204" s="48" t="s">
        <v>375</v>
      </c>
      <c r="E204" s="48" t="s">
        <v>113</v>
      </c>
      <c r="F204" s="49">
        <v>558</v>
      </c>
      <c r="G204" s="36">
        <f t="shared" si="8"/>
        <v>478.5181373810137</v>
      </c>
      <c r="H204" s="30">
        <v>0.17</v>
      </c>
    </row>
    <row r="205" spans="1:8" s="20" customFormat="1" ht="49.5">
      <c r="A205" s="28">
        <v>197</v>
      </c>
      <c r="B205" s="19" t="s">
        <v>380</v>
      </c>
      <c r="C205" s="47" t="s">
        <v>381</v>
      </c>
      <c r="D205" s="2" t="s">
        <v>991</v>
      </c>
      <c r="E205" s="3" t="s">
        <v>376</v>
      </c>
      <c r="F205" s="49">
        <v>565</v>
      </c>
      <c r="G205" s="36">
        <f t="shared" si="8"/>
        <v>484.521053082926</v>
      </c>
      <c r="H205" s="30">
        <v>0.17</v>
      </c>
    </row>
    <row r="206" spans="1:8" s="20" customFormat="1" ht="49.5">
      <c r="A206" s="28">
        <v>198</v>
      </c>
      <c r="B206" s="78" t="s">
        <v>382</v>
      </c>
      <c r="C206" s="21" t="s">
        <v>383</v>
      </c>
      <c r="D206" s="51" t="s">
        <v>373</v>
      </c>
      <c r="E206" s="3" t="s">
        <v>376</v>
      </c>
      <c r="F206" s="49" t="s">
        <v>1187</v>
      </c>
      <c r="G206" s="36">
        <f t="shared" si="8"/>
        <v>463.08206843323904</v>
      </c>
      <c r="H206" s="30">
        <v>0.17</v>
      </c>
    </row>
    <row r="207" spans="1:8" s="20" customFormat="1" ht="66">
      <c r="A207" s="28">
        <v>199</v>
      </c>
      <c r="B207" s="78" t="s">
        <v>382</v>
      </c>
      <c r="C207" s="21" t="s">
        <v>383</v>
      </c>
      <c r="D207" s="85" t="s">
        <v>374</v>
      </c>
      <c r="E207" s="3" t="s">
        <v>376</v>
      </c>
      <c r="F207" s="49">
        <v>565</v>
      </c>
      <c r="G207" s="36">
        <f t="shared" si="8"/>
        <v>484.521053082926</v>
      </c>
      <c r="H207" s="30">
        <v>0.17</v>
      </c>
    </row>
    <row r="208" spans="1:8" s="20" customFormat="1" ht="49.5">
      <c r="A208" s="28">
        <v>200</v>
      </c>
      <c r="B208" s="78" t="s">
        <v>382</v>
      </c>
      <c r="C208" s="21" t="s">
        <v>383</v>
      </c>
      <c r="D208" s="51" t="s">
        <v>375</v>
      </c>
      <c r="E208" s="3" t="s">
        <v>376</v>
      </c>
      <c r="F208" s="49">
        <v>579</v>
      </c>
      <c r="G208" s="36">
        <f t="shared" si="8"/>
        <v>496.52688448675076</v>
      </c>
      <c r="H208" s="30">
        <v>0.17</v>
      </c>
    </row>
    <row r="209" spans="1:8" s="20" customFormat="1" ht="49.5">
      <c r="A209" s="28">
        <v>201</v>
      </c>
      <c r="B209" s="78" t="s">
        <v>382</v>
      </c>
      <c r="C209" s="21" t="s">
        <v>383</v>
      </c>
      <c r="D209" s="77" t="s">
        <v>991</v>
      </c>
      <c r="E209" s="3" t="s">
        <v>376</v>
      </c>
      <c r="F209" s="49">
        <v>590</v>
      </c>
      <c r="G209" s="36">
        <f t="shared" si="8"/>
        <v>505.96003773261305</v>
      </c>
      <c r="H209" s="30">
        <v>0.17</v>
      </c>
    </row>
    <row r="210" spans="1:8" s="20" customFormat="1" ht="49.5">
      <c r="A210" s="28">
        <v>202</v>
      </c>
      <c r="B210" s="78" t="s">
        <v>382</v>
      </c>
      <c r="C210" s="21" t="s">
        <v>383</v>
      </c>
      <c r="D210" s="87" t="s">
        <v>1057</v>
      </c>
      <c r="E210" s="3" t="s">
        <v>376</v>
      </c>
      <c r="F210" s="49">
        <v>620</v>
      </c>
      <c r="G210" s="36">
        <f t="shared" si="8"/>
        <v>531.6868193122374</v>
      </c>
      <c r="H210" s="30">
        <v>0.17</v>
      </c>
    </row>
    <row r="211" spans="1:8" s="20" customFormat="1" ht="66">
      <c r="A211" s="28">
        <v>203</v>
      </c>
      <c r="B211" s="78" t="s">
        <v>382</v>
      </c>
      <c r="C211" s="52" t="s">
        <v>383</v>
      </c>
      <c r="D211" s="86" t="s">
        <v>384</v>
      </c>
      <c r="E211" s="3" t="s">
        <v>376</v>
      </c>
      <c r="F211" s="49">
        <v>650</v>
      </c>
      <c r="G211" s="36">
        <f t="shared" si="8"/>
        <v>557.4136008918618</v>
      </c>
      <c r="H211" s="30">
        <v>0.17</v>
      </c>
    </row>
    <row r="212" spans="1:8" s="20" customFormat="1" ht="66">
      <c r="A212" s="28">
        <v>204</v>
      </c>
      <c r="B212" s="79"/>
      <c r="C212" s="22" t="s">
        <v>385</v>
      </c>
      <c r="D212" s="50" t="s">
        <v>386</v>
      </c>
      <c r="E212" s="3" t="s">
        <v>376</v>
      </c>
      <c r="F212" s="49">
        <v>873</v>
      </c>
      <c r="G212" s="36">
        <f t="shared" si="8"/>
        <v>748.6493439670697</v>
      </c>
      <c r="H212" s="30">
        <v>0.17</v>
      </c>
    </row>
    <row r="213" spans="1:8" s="20" customFormat="1" ht="66">
      <c r="A213" s="28">
        <v>205</v>
      </c>
      <c r="B213" s="79"/>
      <c r="C213" s="22" t="s">
        <v>385</v>
      </c>
      <c r="D213" s="51" t="s">
        <v>387</v>
      </c>
      <c r="E213" s="3" t="s">
        <v>376</v>
      </c>
      <c r="F213" s="49">
        <v>878</v>
      </c>
      <c r="G213" s="36">
        <f aca="true" t="shared" si="9" ref="G213:G276">F213/1.1661</f>
        <v>752.9371408970072</v>
      </c>
      <c r="H213" s="30">
        <v>0.17</v>
      </c>
    </row>
    <row r="214" spans="1:8" s="20" customFormat="1" ht="66">
      <c r="A214" s="28">
        <v>206</v>
      </c>
      <c r="B214" s="79"/>
      <c r="C214" s="22" t="s">
        <v>385</v>
      </c>
      <c r="D214" s="85" t="s">
        <v>388</v>
      </c>
      <c r="E214" s="3" t="s">
        <v>376</v>
      </c>
      <c r="F214" s="49">
        <v>915</v>
      </c>
      <c r="G214" s="36">
        <f t="shared" si="9"/>
        <v>784.6668381785439</v>
      </c>
      <c r="H214" s="30">
        <v>0.17</v>
      </c>
    </row>
    <row r="215" spans="1:8" s="20" customFormat="1" ht="66">
      <c r="A215" s="28">
        <v>207</v>
      </c>
      <c r="B215" s="79"/>
      <c r="C215" s="22" t="s">
        <v>385</v>
      </c>
      <c r="D215" s="51" t="s">
        <v>389</v>
      </c>
      <c r="E215" s="3" t="s">
        <v>376</v>
      </c>
      <c r="F215" s="49">
        <v>897.5</v>
      </c>
      <c r="G215" s="36">
        <f t="shared" si="9"/>
        <v>769.659548923763</v>
      </c>
      <c r="H215" s="30">
        <v>0.17</v>
      </c>
    </row>
    <row r="216" spans="1:8" s="20" customFormat="1" ht="66">
      <c r="A216" s="28">
        <v>208</v>
      </c>
      <c r="B216" s="79"/>
      <c r="C216" s="22" t="s">
        <v>385</v>
      </c>
      <c r="D216" s="51" t="s">
        <v>390</v>
      </c>
      <c r="E216" s="3" t="s">
        <v>376</v>
      </c>
      <c r="F216" s="49">
        <v>907.5</v>
      </c>
      <c r="G216" s="36">
        <f t="shared" si="9"/>
        <v>778.2351427836378</v>
      </c>
      <c r="H216" s="30">
        <v>0.17</v>
      </c>
    </row>
    <row r="217" spans="1:8" s="20" customFormat="1" ht="66">
      <c r="A217" s="28">
        <v>209</v>
      </c>
      <c r="B217" s="80"/>
      <c r="C217" s="22" t="s">
        <v>385</v>
      </c>
      <c r="D217" s="85" t="s">
        <v>391</v>
      </c>
      <c r="E217" s="48" t="s">
        <v>113</v>
      </c>
      <c r="F217" s="49">
        <v>945</v>
      </c>
      <c r="G217" s="36">
        <f t="shared" si="9"/>
        <v>810.3936197581683</v>
      </c>
      <c r="H217" s="30">
        <v>0.17</v>
      </c>
    </row>
    <row r="218" spans="1:8" s="20" customFormat="1" ht="49.5">
      <c r="A218" s="28">
        <v>210</v>
      </c>
      <c r="B218" s="81" t="s">
        <v>392</v>
      </c>
      <c r="C218" s="82" t="s">
        <v>393</v>
      </c>
      <c r="D218" s="48" t="s">
        <v>373</v>
      </c>
      <c r="E218" s="48" t="s">
        <v>113</v>
      </c>
      <c r="F218" s="49">
        <v>593</v>
      </c>
      <c r="G218" s="36">
        <f t="shared" si="9"/>
        <v>508.53271589057545</v>
      </c>
      <c r="H218" s="30">
        <v>0.17</v>
      </c>
    </row>
    <row r="219" spans="1:8" s="20" customFormat="1" ht="49.5">
      <c r="A219" s="28">
        <v>211</v>
      </c>
      <c r="B219" s="81" t="s">
        <v>392</v>
      </c>
      <c r="C219" s="82" t="s">
        <v>393</v>
      </c>
      <c r="D219" s="48" t="s">
        <v>375</v>
      </c>
      <c r="E219" s="48" t="s">
        <v>113</v>
      </c>
      <c r="F219" s="49">
        <v>621</v>
      </c>
      <c r="G219" s="36">
        <f t="shared" si="9"/>
        <v>532.5443786982249</v>
      </c>
      <c r="H219" s="30">
        <v>0.17</v>
      </c>
    </row>
    <row r="220" spans="1:8" s="20" customFormat="1" ht="49.5">
      <c r="A220" s="28">
        <v>212</v>
      </c>
      <c r="B220" s="81" t="s">
        <v>392</v>
      </c>
      <c r="C220" s="82" t="s">
        <v>393</v>
      </c>
      <c r="D220" s="2" t="s">
        <v>991</v>
      </c>
      <c r="E220" s="3" t="s">
        <v>376</v>
      </c>
      <c r="F220" s="49">
        <v>640</v>
      </c>
      <c r="G220" s="36">
        <f t="shared" si="9"/>
        <v>548.838007031987</v>
      </c>
      <c r="H220" s="30">
        <v>0.17</v>
      </c>
    </row>
    <row r="221" spans="1:8" s="20" customFormat="1" ht="66">
      <c r="A221" s="28">
        <v>213</v>
      </c>
      <c r="B221" s="81" t="s">
        <v>392</v>
      </c>
      <c r="C221" s="82" t="s">
        <v>393</v>
      </c>
      <c r="D221" s="88" t="s">
        <v>394</v>
      </c>
      <c r="E221" s="3" t="s">
        <v>376</v>
      </c>
      <c r="F221" s="49">
        <v>670</v>
      </c>
      <c r="G221" s="36">
        <f t="shared" si="9"/>
        <v>574.5647886116114</v>
      </c>
      <c r="H221" s="30">
        <v>0.17</v>
      </c>
    </row>
    <row r="222" spans="1:8" s="20" customFormat="1" ht="66">
      <c r="A222" s="28">
        <v>214</v>
      </c>
      <c r="B222" s="81" t="s">
        <v>392</v>
      </c>
      <c r="C222" s="82" t="s">
        <v>393</v>
      </c>
      <c r="D222" s="88" t="s">
        <v>395</v>
      </c>
      <c r="E222" s="3" t="s">
        <v>376</v>
      </c>
      <c r="F222" s="49">
        <v>695</v>
      </c>
      <c r="G222" s="36">
        <f t="shared" si="9"/>
        <v>596.0037732612984</v>
      </c>
      <c r="H222" s="30">
        <v>0.17</v>
      </c>
    </row>
    <row r="223" spans="1:8" s="20" customFormat="1" ht="49.5">
      <c r="A223" s="28">
        <v>215</v>
      </c>
      <c r="B223" s="19" t="s">
        <v>396</v>
      </c>
      <c r="C223" s="47" t="s">
        <v>397</v>
      </c>
      <c r="D223" s="48" t="s">
        <v>373</v>
      </c>
      <c r="E223" s="48" t="s">
        <v>113</v>
      </c>
      <c r="F223" s="49">
        <v>613</v>
      </c>
      <c r="G223" s="36">
        <f t="shared" si="9"/>
        <v>525.683903610325</v>
      </c>
      <c r="H223" s="30">
        <v>0.17</v>
      </c>
    </row>
    <row r="224" spans="1:8" s="20" customFormat="1" ht="49.5">
      <c r="A224" s="28">
        <v>216</v>
      </c>
      <c r="B224" s="19" t="s">
        <v>396</v>
      </c>
      <c r="C224" s="47" t="s">
        <v>397</v>
      </c>
      <c r="D224" s="48" t="s">
        <v>375</v>
      </c>
      <c r="E224" s="48" t="s">
        <v>113</v>
      </c>
      <c r="F224" s="49">
        <v>650</v>
      </c>
      <c r="G224" s="36">
        <f t="shared" si="9"/>
        <v>557.4136008918618</v>
      </c>
      <c r="H224" s="30">
        <v>0.17</v>
      </c>
    </row>
    <row r="225" spans="1:8" s="20" customFormat="1" ht="49.5">
      <c r="A225" s="28">
        <v>217</v>
      </c>
      <c r="B225" s="19" t="s">
        <v>396</v>
      </c>
      <c r="C225" s="47" t="s">
        <v>397</v>
      </c>
      <c r="D225" s="2" t="s">
        <v>991</v>
      </c>
      <c r="E225" s="3" t="s">
        <v>376</v>
      </c>
      <c r="F225" s="49">
        <v>660</v>
      </c>
      <c r="G225" s="36">
        <f t="shared" si="9"/>
        <v>565.9891947517366</v>
      </c>
      <c r="H225" s="30">
        <v>0.17</v>
      </c>
    </row>
    <row r="226" spans="1:8" s="20" customFormat="1" ht="66">
      <c r="A226" s="28">
        <v>218</v>
      </c>
      <c r="B226" s="19" t="s">
        <v>396</v>
      </c>
      <c r="C226" s="47" t="s">
        <v>397</v>
      </c>
      <c r="D226" s="88" t="s">
        <v>394</v>
      </c>
      <c r="E226" s="3" t="s">
        <v>376</v>
      </c>
      <c r="F226" s="49">
        <v>695</v>
      </c>
      <c r="G226" s="36">
        <f t="shared" si="9"/>
        <v>596.0037732612984</v>
      </c>
      <c r="H226" s="30">
        <v>0.17</v>
      </c>
    </row>
    <row r="227" spans="1:8" s="20" customFormat="1" ht="66">
      <c r="A227" s="28">
        <v>219</v>
      </c>
      <c r="B227" s="19" t="s">
        <v>396</v>
      </c>
      <c r="C227" s="47" t="s">
        <v>397</v>
      </c>
      <c r="D227" s="88" t="s">
        <v>395</v>
      </c>
      <c r="E227" s="3" t="s">
        <v>376</v>
      </c>
      <c r="F227" s="49">
        <v>715</v>
      </c>
      <c r="G227" s="36">
        <f t="shared" si="9"/>
        <v>613.154960981048</v>
      </c>
      <c r="H227" s="30">
        <v>0.17</v>
      </c>
    </row>
    <row r="228" spans="1:8" s="20" customFormat="1" ht="66">
      <c r="A228" s="28">
        <v>220</v>
      </c>
      <c r="B228" s="19" t="s">
        <v>398</v>
      </c>
      <c r="C228" s="47" t="s">
        <v>399</v>
      </c>
      <c r="D228" s="48" t="s">
        <v>400</v>
      </c>
      <c r="E228" s="48" t="s">
        <v>113</v>
      </c>
      <c r="F228" s="49">
        <v>603</v>
      </c>
      <c r="G228" s="36">
        <f t="shared" si="9"/>
        <v>517.1083097504503</v>
      </c>
      <c r="H228" s="30">
        <v>0.17</v>
      </c>
    </row>
    <row r="229" spans="1:8" s="20" customFormat="1" ht="66">
      <c r="A229" s="28">
        <v>221</v>
      </c>
      <c r="B229" s="19" t="s">
        <v>398</v>
      </c>
      <c r="C229" s="47" t="s">
        <v>399</v>
      </c>
      <c r="D229" s="48" t="s">
        <v>401</v>
      </c>
      <c r="E229" s="48" t="s">
        <v>113</v>
      </c>
      <c r="F229" s="49">
        <v>621</v>
      </c>
      <c r="G229" s="36">
        <f t="shared" si="9"/>
        <v>532.5443786982249</v>
      </c>
      <c r="H229" s="30">
        <v>0.17</v>
      </c>
    </row>
    <row r="230" spans="1:8" s="20" customFormat="1" ht="49.5">
      <c r="A230" s="28">
        <v>222</v>
      </c>
      <c r="B230" s="19" t="s">
        <v>398</v>
      </c>
      <c r="C230" s="47" t="s">
        <v>399</v>
      </c>
      <c r="D230" s="2" t="s">
        <v>991</v>
      </c>
      <c r="E230" s="3" t="s">
        <v>376</v>
      </c>
      <c r="F230" s="49">
        <v>650</v>
      </c>
      <c r="G230" s="36">
        <f t="shared" si="9"/>
        <v>557.4136008918618</v>
      </c>
      <c r="H230" s="30">
        <v>0.17</v>
      </c>
    </row>
    <row r="231" spans="1:8" s="20" customFormat="1" ht="66">
      <c r="A231" s="28">
        <v>223</v>
      </c>
      <c r="B231" s="19" t="s">
        <v>382</v>
      </c>
      <c r="C231" s="47" t="s">
        <v>402</v>
      </c>
      <c r="D231" s="48" t="s">
        <v>400</v>
      </c>
      <c r="E231" s="48" t="s">
        <v>113</v>
      </c>
      <c r="F231" s="49">
        <v>672</v>
      </c>
      <c r="G231" s="36">
        <f t="shared" si="9"/>
        <v>576.2799073835863</v>
      </c>
      <c r="H231" s="30">
        <v>0.17</v>
      </c>
    </row>
    <row r="232" spans="1:8" s="20" customFormat="1" ht="66">
      <c r="A232" s="28">
        <v>224</v>
      </c>
      <c r="B232" s="19" t="s">
        <v>382</v>
      </c>
      <c r="C232" s="47" t="s">
        <v>402</v>
      </c>
      <c r="D232" s="48" t="s">
        <v>401</v>
      </c>
      <c r="E232" s="48" t="s">
        <v>113</v>
      </c>
      <c r="F232" s="49">
        <v>689</v>
      </c>
      <c r="G232" s="36">
        <f t="shared" si="9"/>
        <v>590.8584169453735</v>
      </c>
      <c r="H232" s="30">
        <v>0.17</v>
      </c>
    </row>
    <row r="233" spans="1:8" s="20" customFormat="1" ht="66">
      <c r="A233" s="28">
        <v>225</v>
      </c>
      <c r="B233" s="19" t="s">
        <v>382</v>
      </c>
      <c r="C233" s="47" t="s">
        <v>402</v>
      </c>
      <c r="D233" s="2" t="s">
        <v>992</v>
      </c>
      <c r="E233" s="3" t="s">
        <v>376</v>
      </c>
      <c r="F233" s="49">
        <v>720</v>
      </c>
      <c r="G233" s="36">
        <f t="shared" si="9"/>
        <v>617.4427579109854</v>
      </c>
      <c r="H233" s="30">
        <v>0.17</v>
      </c>
    </row>
    <row r="234" spans="1:8" s="20" customFormat="1" ht="66">
      <c r="A234" s="28">
        <v>226</v>
      </c>
      <c r="B234" s="19" t="s">
        <v>403</v>
      </c>
      <c r="C234" s="47" t="s">
        <v>404</v>
      </c>
      <c r="D234" s="48" t="s">
        <v>400</v>
      </c>
      <c r="E234" s="48" t="s">
        <v>113</v>
      </c>
      <c r="F234" s="49">
        <v>697</v>
      </c>
      <c r="G234" s="36">
        <f t="shared" si="9"/>
        <v>597.7188920332734</v>
      </c>
      <c r="H234" s="30">
        <v>0.17</v>
      </c>
    </row>
    <row r="235" spans="1:8" s="20" customFormat="1" ht="66">
      <c r="A235" s="28">
        <v>227</v>
      </c>
      <c r="B235" s="19" t="s">
        <v>403</v>
      </c>
      <c r="C235" s="47" t="s">
        <v>404</v>
      </c>
      <c r="D235" s="48" t="s">
        <v>401</v>
      </c>
      <c r="E235" s="48" t="s">
        <v>113</v>
      </c>
      <c r="F235" s="49">
        <v>725</v>
      </c>
      <c r="G235" s="36">
        <f t="shared" si="9"/>
        <v>621.7305548409228</v>
      </c>
      <c r="H235" s="30">
        <v>0.17</v>
      </c>
    </row>
    <row r="236" spans="1:8" s="20" customFormat="1" ht="66">
      <c r="A236" s="28">
        <v>228</v>
      </c>
      <c r="B236" s="19" t="s">
        <v>403</v>
      </c>
      <c r="C236" s="47" t="s">
        <v>404</v>
      </c>
      <c r="D236" s="2" t="s">
        <v>992</v>
      </c>
      <c r="E236" s="3" t="s">
        <v>376</v>
      </c>
      <c r="F236" s="49">
        <v>745</v>
      </c>
      <c r="G236" s="36">
        <f t="shared" si="9"/>
        <v>638.8817425606724</v>
      </c>
      <c r="H236" s="30">
        <v>0.17</v>
      </c>
    </row>
    <row r="237" spans="1:8" s="20" customFormat="1" ht="35.25" customHeight="1">
      <c r="A237" s="28">
        <v>229</v>
      </c>
      <c r="B237" s="19" t="s">
        <v>405</v>
      </c>
      <c r="C237" s="52" t="s">
        <v>406</v>
      </c>
      <c r="D237" s="48" t="s">
        <v>407</v>
      </c>
      <c r="E237" s="48" t="s">
        <v>113</v>
      </c>
      <c r="F237" s="49">
        <v>308</v>
      </c>
      <c r="G237" s="36">
        <f t="shared" si="9"/>
        <v>264.1282908841437</v>
      </c>
      <c r="H237" s="30">
        <v>0.17</v>
      </c>
    </row>
    <row r="238" spans="1:8" s="20" customFormat="1" ht="32.25" customHeight="1">
      <c r="A238" s="28">
        <v>230</v>
      </c>
      <c r="B238" s="19" t="s">
        <v>405</v>
      </c>
      <c r="C238" s="52" t="s">
        <v>406</v>
      </c>
      <c r="D238" s="48" t="s">
        <v>408</v>
      </c>
      <c r="E238" s="48" t="s">
        <v>113</v>
      </c>
      <c r="F238" s="49">
        <v>335</v>
      </c>
      <c r="G238" s="36">
        <f t="shared" si="9"/>
        <v>287.2823943058057</v>
      </c>
      <c r="H238" s="30">
        <v>0.17</v>
      </c>
    </row>
    <row r="239" spans="1:8" s="20" customFormat="1" ht="49.5">
      <c r="A239" s="28">
        <v>231</v>
      </c>
      <c r="B239" s="19" t="s">
        <v>409</v>
      </c>
      <c r="C239" s="21" t="s">
        <v>410</v>
      </c>
      <c r="D239" s="48" t="s">
        <v>411</v>
      </c>
      <c r="E239" s="48" t="s">
        <v>113</v>
      </c>
      <c r="F239" s="49">
        <v>487</v>
      </c>
      <c r="G239" s="36">
        <f t="shared" si="9"/>
        <v>417.6314209759026</v>
      </c>
      <c r="H239" s="30">
        <v>0.17</v>
      </c>
    </row>
    <row r="240" spans="1:8" s="20" customFormat="1" ht="50.25" customHeight="1">
      <c r="A240" s="28">
        <v>232</v>
      </c>
      <c r="B240" s="19" t="s">
        <v>409</v>
      </c>
      <c r="C240" s="21" t="s">
        <v>410</v>
      </c>
      <c r="D240" s="48" t="s">
        <v>412</v>
      </c>
      <c r="E240" s="48" t="s">
        <v>113</v>
      </c>
      <c r="F240" s="49">
        <v>514</v>
      </c>
      <c r="G240" s="36">
        <f t="shared" si="9"/>
        <v>440.7855243975646</v>
      </c>
      <c r="H240" s="30">
        <v>0.17</v>
      </c>
    </row>
    <row r="241" spans="1:8" s="20" customFormat="1" ht="49.5" customHeight="1">
      <c r="A241" s="28">
        <v>233</v>
      </c>
      <c r="B241" s="19" t="s">
        <v>409</v>
      </c>
      <c r="C241" s="21" t="s">
        <v>410</v>
      </c>
      <c r="D241" s="48" t="s">
        <v>413</v>
      </c>
      <c r="E241" s="48" t="s">
        <v>113</v>
      </c>
      <c r="F241" s="49">
        <v>529</v>
      </c>
      <c r="G241" s="36">
        <f t="shared" si="9"/>
        <v>453.64891518737676</v>
      </c>
      <c r="H241" s="30">
        <v>0.17</v>
      </c>
    </row>
    <row r="242" spans="1:8" s="20" customFormat="1" ht="49.5">
      <c r="A242" s="28">
        <v>234</v>
      </c>
      <c r="B242" s="19" t="s">
        <v>414</v>
      </c>
      <c r="C242" s="21" t="s">
        <v>415</v>
      </c>
      <c r="D242" s="83" t="s">
        <v>416</v>
      </c>
      <c r="E242" s="3" t="s">
        <v>376</v>
      </c>
      <c r="F242" s="49" t="s">
        <v>1188</v>
      </c>
      <c r="G242" s="36">
        <f t="shared" si="9"/>
        <v>544.5502101020496</v>
      </c>
      <c r="H242" s="30">
        <v>0.17</v>
      </c>
    </row>
    <row r="243" spans="1:8" s="20" customFormat="1" ht="49.5">
      <c r="A243" s="28">
        <v>235</v>
      </c>
      <c r="B243" s="19" t="s">
        <v>414</v>
      </c>
      <c r="C243" s="21" t="s">
        <v>415</v>
      </c>
      <c r="D243" s="83" t="s">
        <v>417</v>
      </c>
      <c r="E243" s="3" t="s">
        <v>376</v>
      </c>
      <c r="F243" s="49">
        <v>649</v>
      </c>
      <c r="G243" s="36">
        <f t="shared" si="9"/>
        <v>556.5560415058743</v>
      </c>
      <c r="H243" s="30">
        <v>0.17</v>
      </c>
    </row>
    <row r="244" spans="1:8" s="20" customFormat="1" ht="66">
      <c r="A244" s="28">
        <v>236</v>
      </c>
      <c r="B244" s="19" t="s">
        <v>418</v>
      </c>
      <c r="C244" s="53" t="s">
        <v>419</v>
      </c>
      <c r="D244" s="2" t="s">
        <v>420</v>
      </c>
      <c r="E244" s="3" t="s">
        <v>376</v>
      </c>
      <c r="F244" s="49" t="s">
        <v>1189</v>
      </c>
      <c r="G244" s="36">
        <f t="shared" si="9"/>
        <v>325.8725666752423</v>
      </c>
      <c r="H244" s="30">
        <v>0.17</v>
      </c>
    </row>
    <row r="245" spans="1:8" s="20" customFormat="1" ht="66">
      <c r="A245" s="28">
        <v>237</v>
      </c>
      <c r="B245" s="19" t="s">
        <v>418</v>
      </c>
      <c r="C245" s="53" t="s">
        <v>419</v>
      </c>
      <c r="D245" s="2" t="s">
        <v>421</v>
      </c>
      <c r="E245" s="3" t="s">
        <v>376</v>
      </c>
      <c r="F245" s="49">
        <v>394</v>
      </c>
      <c r="G245" s="36">
        <f t="shared" si="9"/>
        <v>337.878398079067</v>
      </c>
      <c r="H245" s="30">
        <v>0.17</v>
      </c>
    </row>
    <row r="246" spans="1:8" s="20" customFormat="1" ht="66">
      <c r="A246" s="28">
        <v>238</v>
      </c>
      <c r="B246" s="19" t="s">
        <v>418</v>
      </c>
      <c r="C246" s="53" t="s">
        <v>419</v>
      </c>
      <c r="D246" s="2" t="s">
        <v>993</v>
      </c>
      <c r="E246" s="3" t="s">
        <v>376</v>
      </c>
      <c r="F246" s="49">
        <v>420</v>
      </c>
      <c r="G246" s="36">
        <f t="shared" si="9"/>
        <v>360.1749421147415</v>
      </c>
      <c r="H246" s="30">
        <v>0.17</v>
      </c>
    </row>
    <row r="247" spans="1:8" s="20" customFormat="1" ht="66">
      <c r="A247" s="28">
        <v>239</v>
      </c>
      <c r="B247" s="19" t="s">
        <v>418</v>
      </c>
      <c r="C247" s="53" t="s">
        <v>419</v>
      </c>
      <c r="D247" s="83" t="s">
        <v>422</v>
      </c>
      <c r="E247" s="3" t="s">
        <v>376</v>
      </c>
      <c r="F247" s="49">
        <v>450</v>
      </c>
      <c r="G247" s="36">
        <f t="shared" si="9"/>
        <v>385.90172369436584</v>
      </c>
      <c r="H247" s="30">
        <v>0.17</v>
      </c>
    </row>
    <row r="248" spans="1:8" s="20" customFormat="1" ht="66">
      <c r="A248" s="28">
        <v>240</v>
      </c>
      <c r="B248" s="19" t="s">
        <v>418</v>
      </c>
      <c r="C248" s="53" t="s">
        <v>419</v>
      </c>
      <c r="D248" s="83" t="s">
        <v>423</v>
      </c>
      <c r="E248" s="3" t="s">
        <v>376</v>
      </c>
      <c r="F248" s="49">
        <v>470</v>
      </c>
      <c r="G248" s="36">
        <f t="shared" si="9"/>
        <v>403.05291141411544</v>
      </c>
      <c r="H248" s="30">
        <v>0.17</v>
      </c>
    </row>
    <row r="249" spans="1:8" s="20" customFormat="1" ht="66">
      <c r="A249" s="28">
        <v>241</v>
      </c>
      <c r="B249" s="19" t="s">
        <v>424</v>
      </c>
      <c r="C249" s="53" t="s">
        <v>425</v>
      </c>
      <c r="D249" s="2" t="s">
        <v>426</v>
      </c>
      <c r="E249" s="3" t="s">
        <v>376</v>
      </c>
      <c r="F249" s="49">
        <v>307</v>
      </c>
      <c r="G249" s="36">
        <f t="shared" si="9"/>
        <v>263.2707314981563</v>
      </c>
      <c r="H249" s="30">
        <v>0.17</v>
      </c>
    </row>
    <row r="250" spans="1:8" s="20" customFormat="1" ht="66">
      <c r="A250" s="28">
        <v>242</v>
      </c>
      <c r="B250" s="19" t="s">
        <v>424</v>
      </c>
      <c r="C250" s="53" t="s">
        <v>425</v>
      </c>
      <c r="D250" s="2" t="s">
        <v>994</v>
      </c>
      <c r="E250" s="3" t="s">
        <v>376</v>
      </c>
      <c r="F250" s="49">
        <v>325</v>
      </c>
      <c r="G250" s="36">
        <f t="shared" si="9"/>
        <v>278.7068004459309</v>
      </c>
      <c r="H250" s="30">
        <v>0.17</v>
      </c>
    </row>
    <row r="251" spans="1:8" s="20" customFormat="1" ht="66">
      <c r="A251" s="28">
        <v>243</v>
      </c>
      <c r="B251" s="19" t="s">
        <v>424</v>
      </c>
      <c r="C251" s="53" t="s">
        <v>425</v>
      </c>
      <c r="D251" s="2" t="s">
        <v>427</v>
      </c>
      <c r="E251" s="3" t="s">
        <v>376</v>
      </c>
      <c r="F251" s="49">
        <v>328</v>
      </c>
      <c r="G251" s="36">
        <f t="shared" si="9"/>
        <v>281.2794786038933</v>
      </c>
      <c r="H251" s="30">
        <v>0.17</v>
      </c>
    </row>
    <row r="252" spans="1:8" s="20" customFormat="1" ht="66">
      <c r="A252" s="28">
        <v>244</v>
      </c>
      <c r="B252" s="19" t="s">
        <v>428</v>
      </c>
      <c r="C252" s="53" t="s">
        <v>429</v>
      </c>
      <c r="D252" s="2" t="s">
        <v>430</v>
      </c>
      <c r="E252" s="3" t="s">
        <v>376</v>
      </c>
      <c r="F252" s="49" t="s">
        <v>1190</v>
      </c>
      <c r="G252" s="36">
        <f t="shared" si="9"/>
        <v>317.2969728153675</v>
      </c>
      <c r="H252" s="30">
        <v>0.17</v>
      </c>
    </row>
    <row r="253" spans="1:8" s="20" customFormat="1" ht="66">
      <c r="A253" s="28">
        <v>245</v>
      </c>
      <c r="B253" s="19" t="s">
        <v>428</v>
      </c>
      <c r="C253" s="53" t="s">
        <v>429</v>
      </c>
      <c r="D253" s="2" t="s">
        <v>995</v>
      </c>
      <c r="E253" s="3" t="s">
        <v>376</v>
      </c>
      <c r="F253" s="49">
        <v>390</v>
      </c>
      <c r="G253" s="36">
        <f t="shared" si="9"/>
        <v>334.4481605351171</v>
      </c>
      <c r="H253" s="30">
        <v>0.17</v>
      </c>
    </row>
    <row r="254" spans="1:8" s="20" customFormat="1" ht="66">
      <c r="A254" s="28">
        <v>246</v>
      </c>
      <c r="B254" s="19" t="s">
        <v>428</v>
      </c>
      <c r="C254" s="53" t="s">
        <v>429</v>
      </c>
      <c r="D254" s="2" t="s">
        <v>431</v>
      </c>
      <c r="E254" s="3" t="s">
        <v>376</v>
      </c>
      <c r="F254" s="49">
        <v>389</v>
      </c>
      <c r="G254" s="36">
        <f t="shared" si="9"/>
        <v>333.5906011491296</v>
      </c>
      <c r="H254" s="30">
        <v>0.17</v>
      </c>
    </row>
    <row r="255" spans="1:8" s="20" customFormat="1" ht="66">
      <c r="A255" s="28">
        <v>247</v>
      </c>
      <c r="B255" s="19" t="s">
        <v>428</v>
      </c>
      <c r="C255" s="53" t="s">
        <v>429</v>
      </c>
      <c r="D255" s="2" t="s">
        <v>996</v>
      </c>
      <c r="E255" s="3" t="s">
        <v>376</v>
      </c>
      <c r="F255" s="49">
        <v>410</v>
      </c>
      <c r="G255" s="36">
        <f t="shared" si="9"/>
        <v>351.5993482548667</v>
      </c>
      <c r="H255" s="30">
        <v>0.17</v>
      </c>
    </row>
    <row r="256" spans="1:8" s="20" customFormat="1" ht="66">
      <c r="A256" s="28">
        <v>248</v>
      </c>
      <c r="B256" s="19" t="s">
        <v>432</v>
      </c>
      <c r="C256" s="53" t="s">
        <v>433</v>
      </c>
      <c r="D256" s="2" t="s">
        <v>430</v>
      </c>
      <c r="E256" s="3" t="s">
        <v>376</v>
      </c>
      <c r="F256" s="49">
        <v>413</v>
      </c>
      <c r="G256" s="36">
        <f t="shared" si="9"/>
        <v>354.1720264128291</v>
      </c>
      <c r="H256" s="30">
        <v>0.17</v>
      </c>
    </row>
    <row r="257" spans="1:8" s="20" customFormat="1" ht="66">
      <c r="A257" s="28">
        <v>249</v>
      </c>
      <c r="B257" s="19" t="s">
        <v>432</v>
      </c>
      <c r="C257" s="53" t="s">
        <v>433</v>
      </c>
      <c r="D257" s="2" t="s">
        <v>995</v>
      </c>
      <c r="E257" s="3" t="s">
        <v>376</v>
      </c>
      <c r="F257" s="49">
        <v>430</v>
      </c>
      <c r="G257" s="36">
        <f t="shared" si="9"/>
        <v>368.75053597461624</v>
      </c>
      <c r="H257" s="30">
        <v>0.17</v>
      </c>
    </row>
    <row r="258" spans="1:8" s="20" customFormat="1" ht="66">
      <c r="A258" s="28">
        <v>250</v>
      </c>
      <c r="B258" s="19" t="s">
        <v>432</v>
      </c>
      <c r="C258" s="53" t="s">
        <v>433</v>
      </c>
      <c r="D258" s="2" t="s">
        <v>431</v>
      </c>
      <c r="E258" s="3" t="s">
        <v>376</v>
      </c>
      <c r="F258" s="49">
        <v>423</v>
      </c>
      <c r="G258" s="36">
        <f t="shared" si="9"/>
        <v>362.7476202727039</v>
      </c>
      <c r="H258" s="30">
        <v>0.17</v>
      </c>
    </row>
    <row r="259" spans="1:8" s="20" customFormat="1" ht="66">
      <c r="A259" s="28">
        <v>251</v>
      </c>
      <c r="B259" s="19" t="s">
        <v>432</v>
      </c>
      <c r="C259" s="53" t="s">
        <v>433</v>
      </c>
      <c r="D259" s="2" t="s">
        <v>996</v>
      </c>
      <c r="E259" s="3" t="s">
        <v>376</v>
      </c>
      <c r="F259" s="49">
        <v>450</v>
      </c>
      <c r="G259" s="36">
        <f t="shared" si="9"/>
        <v>385.90172369436584</v>
      </c>
      <c r="H259" s="30">
        <v>0.17</v>
      </c>
    </row>
    <row r="260" spans="1:8" s="20" customFormat="1" ht="66">
      <c r="A260" s="28">
        <v>252</v>
      </c>
      <c r="B260" s="19" t="s">
        <v>432</v>
      </c>
      <c r="C260" s="53" t="s">
        <v>433</v>
      </c>
      <c r="D260" s="83" t="s">
        <v>434</v>
      </c>
      <c r="E260" s="5" t="s">
        <v>376</v>
      </c>
      <c r="F260" s="49">
        <v>485</v>
      </c>
      <c r="G260" s="36">
        <f t="shared" si="9"/>
        <v>415.91630220392767</v>
      </c>
      <c r="H260" s="30">
        <v>0.17</v>
      </c>
    </row>
    <row r="261" spans="1:8" s="20" customFormat="1" ht="66">
      <c r="A261" s="28">
        <v>253</v>
      </c>
      <c r="B261" s="19" t="s">
        <v>432</v>
      </c>
      <c r="C261" s="53" t="s">
        <v>433</v>
      </c>
      <c r="D261" s="83" t="s">
        <v>435</v>
      </c>
      <c r="E261" s="5" t="s">
        <v>376</v>
      </c>
      <c r="F261" s="49">
        <v>505</v>
      </c>
      <c r="G261" s="36">
        <f t="shared" si="9"/>
        <v>433.0674899236773</v>
      </c>
      <c r="H261" s="30">
        <v>0.17</v>
      </c>
    </row>
    <row r="262" spans="1:8" s="20" customFormat="1" ht="66">
      <c r="A262" s="28">
        <v>254</v>
      </c>
      <c r="B262" s="19" t="s">
        <v>436</v>
      </c>
      <c r="C262" s="53" t="s">
        <v>437</v>
      </c>
      <c r="D262" s="2" t="s">
        <v>997</v>
      </c>
      <c r="E262" s="3" t="s">
        <v>376</v>
      </c>
      <c r="F262" s="49">
        <v>338</v>
      </c>
      <c r="G262" s="36">
        <f t="shared" si="9"/>
        <v>289.8550724637681</v>
      </c>
      <c r="H262" s="30">
        <v>0.17</v>
      </c>
    </row>
    <row r="263" spans="1:8" s="20" customFormat="1" ht="66">
      <c r="A263" s="28">
        <v>255</v>
      </c>
      <c r="B263" s="19" t="s">
        <v>436</v>
      </c>
      <c r="C263" s="53" t="s">
        <v>437</v>
      </c>
      <c r="D263" s="2" t="s">
        <v>427</v>
      </c>
      <c r="E263" s="3" t="s">
        <v>376</v>
      </c>
      <c r="F263" s="49" t="s">
        <v>1191</v>
      </c>
      <c r="G263" s="36">
        <f t="shared" si="9"/>
        <v>300.1457850956179</v>
      </c>
      <c r="H263" s="30">
        <v>0.17</v>
      </c>
    </row>
    <row r="264" spans="1:8" s="20" customFormat="1" ht="66">
      <c r="A264" s="28">
        <v>256</v>
      </c>
      <c r="B264" s="19" t="s">
        <v>436</v>
      </c>
      <c r="C264" s="53" t="s">
        <v>437</v>
      </c>
      <c r="D264" s="2" t="s">
        <v>998</v>
      </c>
      <c r="E264" s="3" t="s">
        <v>376</v>
      </c>
      <c r="F264" s="49">
        <v>370</v>
      </c>
      <c r="G264" s="36">
        <f t="shared" si="9"/>
        <v>317.2969728153675</v>
      </c>
      <c r="H264" s="30">
        <v>0.17</v>
      </c>
    </row>
    <row r="265" spans="1:8" s="20" customFormat="1" ht="66">
      <c r="A265" s="28">
        <v>257</v>
      </c>
      <c r="B265" s="54" t="s">
        <v>438</v>
      </c>
      <c r="C265" s="23" t="s">
        <v>439</v>
      </c>
      <c r="D265" s="2" t="s">
        <v>440</v>
      </c>
      <c r="E265" s="3" t="s">
        <v>376</v>
      </c>
      <c r="F265" s="49">
        <v>390</v>
      </c>
      <c r="G265" s="36">
        <f t="shared" si="9"/>
        <v>334.4481605351171</v>
      </c>
      <c r="H265" s="30">
        <v>0.17</v>
      </c>
    </row>
    <row r="266" spans="1:8" s="20" customFormat="1" ht="66">
      <c r="A266" s="28">
        <v>258</v>
      </c>
      <c r="B266" s="54" t="s">
        <v>438</v>
      </c>
      <c r="C266" s="23" t="s">
        <v>439</v>
      </c>
      <c r="D266" s="2" t="s">
        <v>441</v>
      </c>
      <c r="E266" s="3" t="s">
        <v>376</v>
      </c>
      <c r="F266" s="49">
        <v>430</v>
      </c>
      <c r="G266" s="36">
        <f t="shared" si="9"/>
        <v>368.75053597461624</v>
      </c>
      <c r="H266" s="30">
        <v>0.17</v>
      </c>
    </row>
    <row r="267" spans="1:8" s="20" customFormat="1" ht="66">
      <c r="A267" s="28">
        <v>259</v>
      </c>
      <c r="B267" s="54" t="s">
        <v>438</v>
      </c>
      <c r="C267" s="23" t="s">
        <v>439</v>
      </c>
      <c r="D267" s="2" t="s">
        <v>442</v>
      </c>
      <c r="E267" s="3" t="s">
        <v>376</v>
      </c>
      <c r="F267" s="49">
        <v>450</v>
      </c>
      <c r="G267" s="36">
        <f t="shared" si="9"/>
        <v>385.90172369436584</v>
      </c>
      <c r="H267" s="30">
        <v>0.17</v>
      </c>
    </row>
    <row r="268" spans="1:8" s="20" customFormat="1" ht="66">
      <c r="A268" s="28">
        <v>260</v>
      </c>
      <c r="B268" s="54" t="s">
        <v>438</v>
      </c>
      <c r="C268" s="23" t="s">
        <v>439</v>
      </c>
      <c r="D268" s="83" t="s">
        <v>443</v>
      </c>
      <c r="E268" s="3" t="s">
        <v>376</v>
      </c>
      <c r="F268" s="49">
        <v>470</v>
      </c>
      <c r="G268" s="36">
        <f t="shared" si="9"/>
        <v>403.05291141411544</v>
      </c>
      <c r="H268" s="30">
        <v>0.17</v>
      </c>
    </row>
    <row r="269" spans="1:8" s="20" customFormat="1" ht="66">
      <c r="A269" s="28">
        <v>261</v>
      </c>
      <c r="B269" s="54" t="s">
        <v>444</v>
      </c>
      <c r="C269" s="23" t="s">
        <v>445</v>
      </c>
      <c r="D269" s="2" t="s">
        <v>440</v>
      </c>
      <c r="E269" s="3" t="s">
        <v>376</v>
      </c>
      <c r="F269" s="49">
        <v>410</v>
      </c>
      <c r="G269" s="36">
        <f t="shared" si="9"/>
        <v>351.5993482548667</v>
      </c>
      <c r="H269" s="30">
        <v>0.17</v>
      </c>
    </row>
    <row r="270" spans="1:8" s="20" customFormat="1" ht="66">
      <c r="A270" s="28">
        <v>262</v>
      </c>
      <c r="B270" s="54" t="s">
        <v>444</v>
      </c>
      <c r="C270" s="23" t="s">
        <v>445</v>
      </c>
      <c r="D270" s="2" t="s">
        <v>441</v>
      </c>
      <c r="E270" s="3" t="s">
        <v>376</v>
      </c>
      <c r="F270" s="49">
        <v>450</v>
      </c>
      <c r="G270" s="36">
        <f t="shared" si="9"/>
        <v>385.90172369436584</v>
      </c>
      <c r="H270" s="30">
        <v>0.17</v>
      </c>
    </row>
    <row r="271" spans="1:8" s="20" customFormat="1" ht="66">
      <c r="A271" s="28">
        <v>263</v>
      </c>
      <c r="B271" s="54" t="s">
        <v>444</v>
      </c>
      <c r="C271" s="23" t="s">
        <v>445</v>
      </c>
      <c r="D271" s="2" t="s">
        <v>442</v>
      </c>
      <c r="E271" s="3" t="s">
        <v>376</v>
      </c>
      <c r="F271" s="49">
        <v>470</v>
      </c>
      <c r="G271" s="36">
        <f t="shared" si="9"/>
        <v>403.05291141411544</v>
      </c>
      <c r="H271" s="30">
        <v>0.17</v>
      </c>
    </row>
    <row r="272" spans="1:8" s="20" customFormat="1" ht="66">
      <c r="A272" s="28">
        <v>264</v>
      </c>
      <c r="B272" s="54" t="s">
        <v>444</v>
      </c>
      <c r="C272" s="23" t="s">
        <v>445</v>
      </c>
      <c r="D272" s="83" t="s">
        <v>443</v>
      </c>
      <c r="E272" s="3" t="s">
        <v>376</v>
      </c>
      <c r="F272" s="49">
        <v>495</v>
      </c>
      <c r="G272" s="36">
        <f t="shared" si="9"/>
        <v>424.49189606380247</v>
      </c>
      <c r="H272" s="30">
        <v>0.17</v>
      </c>
    </row>
    <row r="273" spans="1:8" s="20" customFormat="1" ht="66">
      <c r="A273" s="28">
        <v>265</v>
      </c>
      <c r="B273" s="55"/>
      <c r="C273" s="5" t="s">
        <v>446</v>
      </c>
      <c r="D273" s="83" t="s">
        <v>442</v>
      </c>
      <c r="E273" s="5" t="s">
        <v>376</v>
      </c>
      <c r="F273" s="49">
        <v>505</v>
      </c>
      <c r="G273" s="36">
        <f t="shared" si="9"/>
        <v>433.0674899236773</v>
      </c>
      <c r="H273" s="4">
        <v>0.17</v>
      </c>
    </row>
    <row r="274" spans="1:8" s="20" customFormat="1" ht="66">
      <c r="A274" s="28">
        <v>266</v>
      </c>
      <c r="B274" s="56"/>
      <c r="C274" s="5" t="s">
        <v>446</v>
      </c>
      <c r="D274" s="83" t="s">
        <v>443</v>
      </c>
      <c r="E274" s="5" t="s">
        <v>376</v>
      </c>
      <c r="F274" s="49">
        <v>525</v>
      </c>
      <c r="G274" s="36">
        <f t="shared" si="9"/>
        <v>450.2186776434268</v>
      </c>
      <c r="H274" s="4">
        <v>0.17</v>
      </c>
    </row>
    <row r="275" spans="1:8" s="20" customFormat="1" ht="66">
      <c r="A275" s="28">
        <v>267</v>
      </c>
      <c r="B275" s="55"/>
      <c r="C275" s="5" t="s">
        <v>447</v>
      </c>
      <c r="D275" s="83" t="s">
        <v>448</v>
      </c>
      <c r="E275" s="5" t="s">
        <v>376</v>
      </c>
      <c r="F275" s="49">
        <v>765</v>
      </c>
      <c r="G275" s="36">
        <f t="shared" si="9"/>
        <v>656.032930280422</v>
      </c>
      <c r="H275" s="4">
        <v>0.17</v>
      </c>
    </row>
    <row r="276" spans="1:8" s="20" customFormat="1" ht="66">
      <c r="A276" s="28">
        <v>268</v>
      </c>
      <c r="B276" s="56"/>
      <c r="C276" s="5" t="s">
        <v>447</v>
      </c>
      <c r="D276" s="83" t="s">
        <v>440</v>
      </c>
      <c r="E276" s="5" t="s">
        <v>376</v>
      </c>
      <c r="F276" s="49">
        <v>785</v>
      </c>
      <c r="G276" s="36">
        <f t="shared" si="9"/>
        <v>673.1841180001716</v>
      </c>
      <c r="H276" s="4">
        <v>0.17</v>
      </c>
    </row>
    <row r="277" spans="1:8" s="20" customFormat="1" ht="49.5">
      <c r="A277" s="28">
        <v>269</v>
      </c>
      <c r="B277" s="54" t="s">
        <v>449</v>
      </c>
      <c r="C277" s="22" t="s">
        <v>450</v>
      </c>
      <c r="D277" s="2" t="s">
        <v>451</v>
      </c>
      <c r="E277" s="3" t="s">
        <v>376</v>
      </c>
      <c r="F277" s="132">
        <v>2926.67</v>
      </c>
      <c r="G277" s="36">
        <f aca="true" t="shared" si="10" ref="G277:G314">F277/1.1661</f>
        <v>2509.7933281879773</v>
      </c>
      <c r="H277" s="30">
        <v>0.17</v>
      </c>
    </row>
    <row r="278" spans="1:8" s="20" customFormat="1" ht="49.5">
      <c r="A278" s="28">
        <v>270</v>
      </c>
      <c r="B278" s="54" t="s">
        <v>449</v>
      </c>
      <c r="C278" s="22" t="s">
        <v>450</v>
      </c>
      <c r="D278" s="2" t="s">
        <v>452</v>
      </c>
      <c r="E278" s="3" t="s">
        <v>376</v>
      </c>
      <c r="F278" s="132">
        <v>1561.25</v>
      </c>
      <c r="G278" s="36">
        <f t="shared" si="10"/>
        <v>1338.8645913729526</v>
      </c>
      <c r="H278" s="30">
        <v>0.17</v>
      </c>
    </row>
    <row r="279" spans="1:8" s="20" customFormat="1" ht="49.5">
      <c r="A279" s="28">
        <v>271</v>
      </c>
      <c r="B279" s="54" t="s">
        <v>449</v>
      </c>
      <c r="C279" s="22" t="s">
        <v>450</v>
      </c>
      <c r="D279" s="2" t="s">
        <v>453</v>
      </c>
      <c r="E279" s="3" t="s">
        <v>376</v>
      </c>
      <c r="F279" s="132">
        <v>1596.25</v>
      </c>
      <c r="G279" s="36">
        <f t="shared" si="10"/>
        <v>1368.8791698825144</v>
      </c>
      <c r="H279" s="30">
        <v>0.17</v>
      </c>
    </row>
    <row r="280" spans="1:8" s="20" customFormat="1" ht="49.5">
      <c r="A280" s="28">
        <v>272</v>
      </c>
      <c r="B280" s="54" t="s">
        <v>449</v>
      </c>
      <c r="C280" s="22" t="s">
        <v>450</v>
      </c>
      <c r="D280" s="2" t="s">
        <v>454</v>
      </c>
      <c r="E280" s="3" t="s">
        <v>376</v>
      </c>
      <c r="F280" s="132">
        <v>1606.25</v>
      </c>
      <c r="G280" s="36">
        <f t="shared" si="10"/>
        <v>1377.4547637423893</v>
      </c>
      <c r="H280" s="30">
        <v>0.17</v>
      </c>
    </row>
    <row r="281" spans="1:8" s="20" customFormat="1" ht="49.5">
      <c r="A281" s="28">
        <v>273</v>
      </c>
      <c r="B281" s="54" t="s">
        <v>455</v>
      </c>
      <c r="C281" s="22" t="s">
        <v>456</v>
      </c>
      <c r="D281" s="2" t="s">
        <v>451</v>
      </c>
      <c r="E281" s="3" t="s">
        <v>376</v>
      </c>
      <c r="F281" s="49">
        <v>2730</v>
      </c>
      <c r="G281" s="36">
        <f t="shared" si="10"/>
        <v>2341.1371237458197</v>
      </c>
      <c r="H281" s="30">
        <v>0.17</v>
      </c>
    </row>
    <row r="282" spans="1:8" s="20" customFormat="1" ht="49.5">
      <c r="A282" s="28">
        <v>274</v>
      </c>
      <c r="B282" s="54" t="s">
        <v>455</v>
      </c>
      <c r="C282" s="22" t="s">
        <v>456</v>
      </c>
      <c r="D282" s="2" t="s">
        <v>452</v>
      </c>
      <c r="E282" s="3" t="s">
        <v>376</v>
      </c>
      <c r="F282" s="49">
        <v>2740</v>
      </c>
      <c r="G282" s="36">
        <f t="shared" si="10"/>
        <v>2349.7127176056943</v>
      </c>
      <c r="H282" s="30">
        <v>0.17</v>
      </c>
    </row>
    <row r="283" spans="1:8" s="20" customFormat="1" ht="49.5">
      <c r="A283" s="28">
        <v>275</v>
      </c>
      <c r="B283" s="54" t="s">
        <v>455</v>
      </c>
      <c r="C283" s="22" t="s">
        <v>456</v>
      </c>
      <c r="D283" s="2" t="s">
        <v>453</v>
      </c>
      <c r="E283" s="3" t="s">
        <v>376</v>
      </c>
      <c r="F283" s="49">
        <v>2750</v>
      </c>
      <c r="G283" s="36">
        <f t="shared" si="10"/>
        <v>2358.288311465569</v>
      </c>
      <c r="H283" s="30">
        <v>0.17</v>
      </c>
    </row>
    <row r="284" spans="1:8" s="20" customFormat="1" ht="49.5">
      <c r="A284" s="28">
        <v>276</v>
      </c>
      <c r="B284" s="54" t="s">
        <v>455</v>
      </c>
      <c r="C284" s="22" t="s">
        <v>456</v>
      </c>
      <c r="D284" s="2" t="s">
        <v>454</v>
      </c>
      <c r="E284" s="3" t="s">
        <v>376</v>
      </c>
      <c r="F284" s="49">
        <v>2760</v>
      </c>
      <c r="G284" s="36">
        <f t="shared" si="10"/>
        <v>2366.8639053254437</v>
      </c>
      <c r="H284" s="30">
        <v>0.17</v>
      </c>
    </row>
    <row r="285" spans="1:8" s="20" customFormat="1" ht="49.5">
      <c r="A285" s="28">
        <v>277</v>
      </c>
      <c r="B285" s="54" t="s">
        <v>457</v>
      </c>
      <c r="C285" s="5" t="s">
        <v>458</v>
      </c>
      <c r="D285" s="2" t="s">
        <v>999</v>
      </c>
      <c r="E285" s="3" t="s">
        <v>376</v>
      </c>
      <c r="F285" s="132">
        <v>2396.67</v>
      </c>
      <c r="G285" s="36">
        <f>F285/1.1661</f>
        <v>2055.286853614613</v>
      </c>
      <c r="H285" s="30">
        <v>0.17</v>
      </c>
    </row>
    <row r="286" spans="1:8" s="20" customFormat="1" ht="50.25" customHeight="1">
      <c r="A286" s="28">
        <v>278</v>
      </c>
      <c r="B286" s="54" t="s">
        <v>457</v>
      </c>
      <c r="C286" s="5" t="s">
        <v>458</v>
      </c>
      <c r="D286" s="2" t="s">
        <v>1000</v>
      </c>
      <c r="E286" s="3" t="s">
        <v>376</v>
      </c>
      <c r="F286" s="132">
        <v>1726.25</v>
      </c>
      <c r="G286" s="36">
        <f t="shared" si="10"/>
        <v>1480.361890060887</v>
      </c>
      <c r="H286" s="30">
        <v>0.17</v>
      </c>
    </row>
    <row r="287" spans="1:8" s="20" customFormat="1" ht="49.5">
      <c r="A287" s="28">
        <v>279</v>
      </c>
      <c r="B287" s="57" t="s">
        <v>459</v>
      </c>
      <c r="C287" s="5" t="s">
        <v>460</v>
      </c>
      <c r="D287" s="2" t="s">
        <v>999</v>
      </c>
      <c r="E287" s="3" t="s">
        <v>376</v>
      </c>
      <c r="F287" s="49">
        <v>2940</v>
      </c>
      <c r="G287" s="36">
        <f t="shared" si="10"/>
        <v>2521.2245948031905</v>
      </c>
      <c r="H287" s="30">
        <v>0.17</v>
      </c>
    </row>
    <row r="288" spans="1:8" s="20" customFormat="1" ht="73.5" customHeight="1">
      <c r="A288" s="28">
        <v>280</v>
      </c>
      <c r="B288" s="57" t="s">
        <v>459</v>
      </c>
      <c r="C288" s="5" t="s">
        <v>460</v>
      </c>
      <c r="D288" s="2" t="s">
        <v>1000</v>
      </c>
      <c r="E288" s="3" t="s">
        <v>376</v>
      </c>
      <c r="F288" s="49">
        <v>3045</v>
      </c>
      <c r="G288" s="36">
        <f t="shared" si="10"/>
        <v>2611.268330331876</v>
      </c>
      <c r="H288" s="30">
        <v>0.17</v>
      </c>
    </row>
    <row r="289" spans="1:8" s="20" customFormat="1" ht="49.5">
      <c r="A289" s="28">
        <v>281</v>
      </c>
      <c r="B289" s="54" t="s">
        <v>377</v>
      </c>
      <c r="C289" s="22" t="s">
        <v>461</v>
      </c>
      <c r="D289" s="2" t="s">
        <v>451</v>
      </c>
      <c r="E289" s="3" t="s">
        <v>376</v>
      </c>
      <c r="F289" s="49" t="s">
        <v>1192</v>
      </c>
      <c r="G289" s="36">
        <f t="shared" si="10"/>
        <v>2465.483234714004</v>
      </c>
      <c r="H289" s="30">
        <v>0.17</v>
      </c>
    </row>
    <row r="290" spans="1:8" s="20" customFormat="1" ht="49.5">
      <c r="A290" s="28">
        <v>282</v>
      </c>
      <c r="B290" s="54" t="s">
        <v>377</v>
      </c>
      <c r="C290" s="22" t="s">
        <v>461</v>
      </c>
      <c r="D290" s="2" t="s">
        <v>452</v>
      </c>
      <c r="E290" s="3" t="s">
        <v>376</v>
      </c>
      <c r="F290" s="132">
        <v>2561.25</v>
      </c>
      <c r="G290" s="36">
        <f t="shared" si="10"/>
        <v>2196.423977360432</v>
      </c>
      <c r="H290" s="30">
        <v>0.17</v>
      </c>
    </row>
    <row r="291" spans="1:8" s="20" customFormat="1" ht="49.5">
      <c r="A291" s="28">
        <v>283</v>
      </c>
      <c r="B291" s="54" t="s">
        <v>377</v>
      </c>
      <c r="C291" s="22" t="s">
        <v>461</v>
      </c>
      <c r="D291" s="2" t="s">
        <v>453</v>
      </c>
      <c r="E291" s="3" t="s">
        <v>376</v>
      </c>
      <c r="F291" s="132">
        <v>2583.75</v>
      </c>
      <c r="G291" s="36">
        <f t="shared" si="10"/>
        <v>2215.7190635451507</v>
      </c>
      <c r="H291" s="30">
        <v>0.17</v>
      </c>
    </row>
    <row r="292" spans="1:8" s="20" customFormat="1" ht="49.5">
      <c r="A292" s="28">
        <v>284</v>
      </c>
      <c r="B292" s="58" t="s">
        <v>377</v>
      </c>
      <c r="C292" s="22" t="s">
        <v>461</v>
      </c>
      <c r="D292" s="2" t="s">
        <v>454</v>
      </c>
      <c r="E292" s="3" t="s">
        <v>376</v>
      </c>
      <c r="F292" s="132">
        <v>2591.25</v>
      </c>
      <c r="G292" s="36">
        <f t="shared" si="10"/>
        <v>2222.1507589400567</v>
      </c>
      <c r="H292" s="30">
        <v>0.17</v>
      </c>
    </row>
    <row r="293" spans="1:8" s="20" customFormat="1" ht="49.5">
      <c r="A293" s="28">
        <v>285</v>
      </c>
      <c r="B293" s="58" t="s">
        <v>462</v>
      </c>
      <c r="C293" s="22" t="s">
        <v>463</v>
      </c>
      <c r="D293" s="2" t="s">
        <v>451</v>
      </c>
      <c r="E293" s="3" t="s">
        <v>376</v>
      </c>
      <c r="F293" s="49">
        <v>3780</v>
      </c>
      <c r="G293" s="36">
        <f t="shared" si="10"/>
        <v>3241.574479032673</v>
      </c>
      <c r="H293" s="30">
        <v>0.17</v>
      </c>
    </row>
    <row r="294" spans="1:8" s="20" customFormat="1" ht="49.5">
      <c r="A294" s="28">
        <v>286</v>
      </c>
      <c r="B294" s="58" t="s">
        <v>462</v>
      </c>
      <c r="C294" s="22" t="s">
        <v>463</v>
      </c>
      <c r="D294" s="2" t="s">
        <v>452</v>
      </c>
      <c r="E294" s="3" t="s">
        <v>376</v>
      </c>
      <c r="F294" s="49">
        <v>3790</v>
      </c>
      <c r="G294" s="36">
        <f t="shared" si="10"/>
        <v>3250.150072892548</v>
      </c>
      <c r="H294" s="30">
        <v>0.17</v>
      </c>
    </row>
    <row r="295" spans="1:8" s="20" customFormat="1" ht="49.5">
      <c r="A295" s="28">
        <v>287</v>
      </c>
      <c r="B295" s="58" t="s">
        <v>462</v>
      </c>
      <c r="C295" s="22" t="s">
        <v>463</v>
      </c>
      <c r="D295" s="2" t="s">
        <v>453</v>
      </c>
      <c r="E295" s="3" t="s">
        <v>376</v>
      </c>
      <c r="F295" s="49">
        <v>3800</v>
      </c>
      <c r="G295" s="36">
        <f t="shared" si="10"/>
        <v>3258.725666752423</v>
      </c>
      <c r="H295" s="30">
        <v>0.17</v>
      </c>
    </row>
    <row r="296" spans="1:8" s="20" customFormat="1" ht="49.5">
      <c r="A296" s="28">
        <v>288</v>
      </c>
      <c r="B296" s="58" t="s">
        <v>462</v>
      </c>
      <c r="C296" s="22" t="s">
        <v>463</v>
      </c>
      <c r="D296" s="2" t="s">
        <v>454</v>
      </c>
      <c r="E296" s="3" t="s">
        <v>376</v>
      </c>
      <c r="F296" s="49">
        <v>3810</v>
      </c>
      <c r="G296" s="36">
        <f t="shared" si="10"/>
        <v>3267.3012606122975</v>
      </c>
      <c r="H296" s="30">
        <v>0.17</v>
      </c>
    </row>
    <row r="297" spans="1:8" s="20" customFormat="1" ht="33">
      <c r="A297" s="28">
        <v>289</v>
      </c>
      <c r="B297" s="54" t="s">
        <v>464</v>
      </c>
      <c r="C297" s="23" t="s">
        <v>465</v>
      </c>
      <c r="D297" s="2" t="s">
        <v>466</v>
      </c>
      <c r="E297" s="3" t="s">
        <v>376</v>
      </c>
      <c r="F297" s="132">
        <v>223.33</v>
      </c>
      <c r="G297" s="36">
        <f t="shared" si="10"/>
        <v>191.51873767258385</v>
      </c>
      <c r="H297" s="30">
        <v>0.17</v>
      </c>
    </row>
    <row r="298" spans="1:8" s="20" customFormat="1" ht="33">
      <c r="A298" s="28">
        <v>290</v>
      </c>
      <c r="B298" s="54" t="s">
        <v>464</v>
      </c>
      <c r="C298" s="23" t="s">
        <v>465</v>
      </c>
      <c r="D298" s="2" t="s">
        <v>467</v>
      </c>
      <c r="E298" s="3" t="s">
        <v>376</v>
      </c>
      <c r="F298" s="132">
        <v>256.25</v>
      </c>
      <c r="G298" s="36">
        <f t="shared" si="10"/>
        <v>219.74959265929166</v>
      </c>
      <c r="H298" s="30">
        <v>0.17</v>
      </c>
    </row>
    <row r="299" spans="1:8" s="20" customFormat="1" ht="33">
      <c r="A299" s="28">
        <v>291</v>
      </c>
      <c r="B299" s="54" t="s">
        <v>464</v>
      </c>
      <c r="C299" s="23" t="s">
        <v>465</v>
      </c>
      <c r="D299" s="2" t="s">
        <v>468</v>
      </c>
      <c r="E299" s="3" t="s">
        <v>376</v>
      </c>
      <c r="F299" s="132">
        <v>265</v>
      </c>
      <c r="G299" s="36">
        <f t="shared" si="10"/>
        <v>227.25323728668212</v>
      </c>
      <c r="H299" s="30">
        <v>0.17</v>
      </c>
    </row>
    <row r="300" spans="1:8" s="20" customFormat="1" ht="33">
      <c r="A300" s="28">
        <v>292</v>
      </c>
      <c r="B300" s="54" t="s">
        <v>464</v>
      </c>
      <c r="C300" s="23" t="s">
        <v>465</v>
      </c>
      <c r="D300" s="2" t="s">
        <v>469</v>
      </c>
      <c r="E300" s="3" t="s">
        <v>376</v>
      </c>
      <c r="F300" s="132">
        <v>276.25</v>
      </c>
      <c r="G300" s="36">
        <f t="shared" si="10"/>
        <v>236.90078037904127</v>
      </c>
      <c r="H300" s="30">
        <v>0.17</v>
      </c>
    </row>
    <row r="301" spans="1:8" s="20" customFormat="1" ht="33">
      <c r="A301" s="28">
        <v>293</v>
      </c>
      <c r="B301" s="58" t="s">
        <v>470</v>
      </c>
      <c r="C301" s="5" t="s">
        <v>471</v>
      </c>
      <c r="D301" s="2" t="s">
        <v>466</v>
      </c>
      <c r="E301" s="3" t="s">
        <v>376</v>
      </c>
      <c r="F301" s="132">
        <v>291.67</v>
      </c>
      <c r="G301" s="36">
        <f t="shared" si="10"/>
        <v>250.12434611096822</v>
      </c>
      <c r="H301" s="30">
        <v>0.17</v>
      </c>
    </row>
    <row r="302" spans="1:8" s="20" customFormat="1" ht="33">
      <c r="A302" s="28">
        <v>294</v>
      </c>
      <c r="B302" s="58" t="s">
        <v>472</v>
      </c>
      <c r="C302" s="5" t="s">
        <v>473</v>
      </c>
      <c r="D302" s="2" t="s">
        <v>466</v>
      </c>
      <c r="E302" s="3" t="s">
        <v>376</v>
      </c>
      <c r="F302" s="132">
        <v>246.67</v>
      </c>
      <c r="G302" s="36">
        <f t="shared" si="10"/>
        <v>211.53417374153162</v>
      </c>
      <c r="H302" s="30">
        <v>0.17</v>
      </c>
    </row>
    <row r="303" spans="1:8" s="20" customFormat="1" ht="33">
      <c r="A303" s="28">
        <v>295</v>
      </c>
      <c r="B303" s="58" t="s">
        <v>474</v>
      </c>
      <c r="C303" s="5" t="s">
        <v>475</v>
      </c>
      <c r="D303" s="2" t="s">
        <v>476</v>
      </c>
      <c r="E303" s="3" t="s">
        <v>376</v>
      </c>
      <c r="F303" s="49">
        <v>310</v>
      </c>
      <c r="G303" s="36">
        <f t="shared" si="10"/>
        <v>265.8434096561187</v>
      </c>
      <c r="H303" s="30">
        <v>0.17</v>
      </c>
    </row>
    <row r="304" spans="1:8" s="20" customFormat="1" ht="16.5">
      <c r="A304" s="28">
        <v>296</v>
      </c>
      <c r="B304" s="58" t="s">
        <v>477</v>
      </c>
      <c r="C304" s="5" t="s">
        <v>478</v>
      </c>
      <c r="D304" s="2"/>
      <c r="E304" s="3" t="s">
        <v>376</v>
      </c>
      <c r="F304" s="49">
        <v>1260</v>
      </c>
      <c r="G304" s="36">
        <f t="shared" si="10"/>
        <v>1080.5248263442245</v>
      </c>
      <c r="H304" s="30">
        <v>0.17</v>
      </c>
    </row>
    <row r="305" spans="1:8" s="20" customFormat="1" ht="16.5">
      <c r="A305" s="28">
        <v>297</v>
      </c>
      <c r="B305" s="58" t="s">
        <v>479</v>
      </c>
      <c r="C305" s="5" t="s">
        <v>480</v>
      </c>
      <c r="D305" s="2"/>
      <c r="E305" s="3" t="s">
        <v>376</v>
      </c>
      <c r="F305" s="49">
        <v>1410</v>
      </c>
      <c r="G305" s="36">
        <f t="shared" si="10"/>
        <v>1209.1587342423463</v>
      </c>
      <c r="H305" s="30">
        <v>0.17</v>
      </c>
    </row>
    <row r="306" spans="1:8" s="20" customFormat="1" ht="16.5">
      <c r="A306" s="28">
        <v>298</v>
      </c>
      <c r="B306" s="58" t="s">
        <v>481</v>
      </c>
      <c r="C306" s="5" t="s">
        <v>482</v>
      </c>
      <c r="D306" s="2"/>
      <c r="E306" s="3" t="s">
        <v>376</v>
      </c>
      <c r="F306" s="49">
        <v>1575</v>
      </c>
      <c r="G306" s="36">
        <f t="shared" si="10"/>
        <v>1350.6560329302806</v>
      </c>
      <c r="H306" s="30">
        <v>0.17</v>
      </c>
    </row>
    <row r="307" spans="1:8" s="20" customFormat="1" ht="66">
      <c r="A307" s="28">
        <v>299</v>
      </c>
      <c r="B307" s="58" t="s">
        <v>483</v>
      </c>
      <c r="C307" s="5" t="s">
        <v>484</v>
      </c>
      <c r="D307" s="2" t="s">
        <v>420</v>
      </c>
      <c r="E307" s="3" t="s">
        <v>376</v>
      </c>
      <c r="F307" s="49">
        <v>610</v>
      </c>
      <c r="G307" s="36">
        <f t="shared" si="10"/>
        <v>523.1112254523626</v>
      </c>
      <c r="H307" s="30">
        <v>0.17</v>
      </c>
    </row>
    <row r="308" spans="1:8" s="20" customFormat="1" ht="66">
      <c r="A308" s="28">
        <v>300</v>
      </c>
      <c r="B308" s="58" t="s">
        <v>485</v>
      </c>
      <c r="C308" s="5" t="s">
        <v>484</v>
      </c>
      <c r="D308" s="2" t="s">
        <v>421</v>
      </c>
      <c r="E308" s="3" t="s">
        <v>376</v>
      </c>
      <c r="F308" s="49">
        <v>630</v>
      </c>
      <c r="G308" s="36">
        <f t="shared" si="10"/>
        <v>540.2624131721122</v>
      </c>
      <c r="H308" s="30">
        <v>0.17</v>
      </c>
    </row>
    <row r="309" spans="1:8" s="20" customFormat="1" ht="16.5">
      <c r="A309" s="28">
        <v>301</v>
      </c>
      <c r="B309" s="58" t="s">
        <v>486</v>
      </c>
      <c r="C309" s="23" t="s">
        <v>487</v>
      </c>
      <c r="D309" s="2" t="s">
        <v>488</v>
      </c>
      <c r="E309" s="3" t="s">
        <v>376</v>
      </c>
      <c r="F309" s="132">
        <v>277.5</v>
      </c>
      <c r="G309" s="36">
        <f t="shared" si="10"/>
        <v>237.9727296115256</v>
      </c>
      <c r="H309" s="30">
        <v>0.17</v>
      </c>
    </row>
    <row r="310" spans="1:8" s="20" customFormat="1" ht="16.5">
      <c r="A310" s="28">
        <v>302</v>
      </c>
      <c r="B310" s="58" t="s">
        <v>489</v>
      </c>
      <c r="C310" s="23" t="s">
        <v>487</v>
      </c>
      <c r="D310" s="2" t="s">
        <v>490</v>
      </c>
      <c r="E310" s="3" t="s">
        <v>376</v>
      </c>
      <c r="F310" s="132">
        <v>293.75</v>
      </c>
      <c r="G310" s="36">
        <f t="shared" si="10"/>
        <v>251.90806963382215</v>
      </c>
      <c r="H310" s="30">
        <v>0.17</v>
      </c>
    </row>
    <row r="311" spans="1:8" s="20" customFormat="1" ht="33">
      <c r="A311" s="28">
        <v>303</v>
      </c>
      <c r="B311" s="58" t="s">
        <v>491</v>
      </c>
      <c r="C311" s="23" t="s">
        <v>487</v>
      </c>
      <c r="D311" s="2" t="s">
        <v>492</v>
      </c>
      <c r="E311" s="3" t="s">
        <v>376</v>
      </c>
      <c r="F311" s="132">
        <v>342.5</v>
      </c>
      <c r="G311" s="36">
        <f t="shared" si="10"/>
        <v>293.7140897007118</v>
      </c>
      <c r="H311" s="30">
        <v>0.17</v>
      </c>
    </row>
    <row r="312" spans="1:8" s="20" customFormat="1" ht="49.5">
      <c r="A312" s="28">
        <v>304</v>
      </c>
      <c r="B312" s="58" t="s">
        <v>493</v>
      </c>
      <c r="C312" s="23" t="s">
        <v>487</v>
      </c>
      <c r="D312" s="2" t="s">
        <v>494</v>
      </c>
      <c r="E312" s="3" t="s">
        <v>376</v>
      </c>
      <c r="F312" s="132">
        <v>372.5</v>
      </c>
      <c r="G312" s="36">
        <f t="shared" si="10"/>
        <v>319.4408712803362</v>
      </c>
      <c r="H312" s="30">
        <v>0.17</v>
      </c>
    </row>
    <row r="313" spans="1:8" s="20" customFormat="1" ht="16.5">
      <c r="A313" s="28">
        <v>305</v>
      </c>
      <c r="B313" s="58" t="s">
        <v>495</v>
      </c>
      <c r="C313" s="23" t="s">
        <v>487</v>
      </c>
      <c r="D313" s="2" t="s">
        <v>496</v>
      </c>
      <c r="E313" s="3" t="s">
        <v>376</v>
      </c>
      <c r="F313" s="132">
        <v>583.75</v>
      </c>
      <c r="G313" s="36">
        <f t="shared" si="10"/>
        <v>500.60029157019125</v>
      </c>
      <c r="H313" s="30">
        <v>0.17</v>
      </c>
    </row>
    <row r="314" spans="1:8" s="20" customFormat="1" ht="33">
      <c r="A314" s="28">
        <v>306</v>
      </c>
      <c r="B314" s="59" t="s">
        <v>497</v>
      </c>
      <c r="C314" s="23" t="s">
        <v>487</v>
      </c>
      <c r="D314" s="2" t="s">
        <v>498</v>
      </c>
      <c r="E314" s="3" t="s">
        <v>376</v>
      </c>
      <c r="F314" s="132">
        <v>375</v>
      </c>
      <c r="G314" s="36">
        <f t="shared" si="10"/>
        <v>321.58476974530487</v>
      </c>
      <c r="H314" s="30">
        <v>0.17</v>
      </c>
    </row>
    <row r="315" spans="1:8" s="20" customFormat="1" ht="99" customHeight="1">
      <c r="A315" s="148" t="s">
        <v>1001</v>
      </c>
      <c r="B315" s="149"/>
      <c r="C315" s="149"/>
      <c r="D315" s="149"/>
      <c r="E315" s="149"/>
      <c r="F315" s="149"/>
      <c r="G315" s="149"/>
      <c r="H315" s="149"/>
    </row>
    <row r="316" spans="1:8" s="20" customFormat="1" ht="16.5">
      <c r="A316" s="28">
        <v>307</v>
      </c>
      <c r="B316" s="60" t="s">
        <v>499</v>
      </c>
      <c r="C316" s="6" t="s">
        <v>500</v>
      </c>
      <c r="D316" s="61" t="s">
        <v>501</v>
      </c>
      <c r="E316" s="61" t="s">
        <v>113</v>
      </c>
      <c r="F316" s="69">
        <v>506.25</v>
      </c>
      <c r="G316" s="95">
        <f>F316/1.1661</f>
        <v>434.1394391561616</v>
      </c>
      <c r="H316" s="62">
        <v>0.17</v>
      </c>
    </row>
    <row r="317" spans="1:8" s="20" customFormat="1" ht="16.5">
      <c r="A317" s="28">
        <v>308</v>
      </c>
      <c r="B317" s="60" t="s">
        <v>502</v>
      </c>
      <c r="C317" s="6" t="s">
        <v>500</v>
      </c>
      <c r="D317" s="61" t="s">
        <v>503</v>
      </c>
      <c r="E317" s="61" t="s">
        <v>113</v>
      </c>
      <c r="F317" s="69">
        <v>473.75</v>
      </c>
      <c r="G317" s="95">
        <f aca="true" t="shared" si="11" ref="G317:G336">F317/1.1661</f>
        <v>406.2687591115685</v>
      </c>
      <c r="H317" s="62">
        <v>0.17</v>
      </c>
    </row>
    <row r="318" spans="1:8" s="20" customFormat="1" ht="16.5">
      <c r="A318" s="28">
        <v>309</v>
      </c>
      <c r="B318" s="60" t="s">
        <v>504</v>
      </c>
      <c r="C318" s="6" t="s">
        <v>978</v>
      </c>
      <c r="D318" s="61" t="s">
        <v>505</v>
      </c>
      <c r="E318" s="61" t="s">
        <v>113</v>
      </c>
      <c r="F318" s="69">
        <v>465</v>
      </c>
      <c r="G318" s="95">
        <f t="shared" si="11"/>
        <v>398.76511448417807</v>
      </c>
      <c r="H318" s="62">
        <v>0.17</v>
      </c>
    </row>
    <row r="319" spans="1:8" s="20" customFormat="1" ht="16.5">
      <c r="A319" s="28">
        <v>310</v>
      </c>
      <c r="B319" s="60" t="s">
        <v>506</v>
      </c>
      <c r="C319" s="6" t="s">
        <v>507</v>
      </c>
      <c r="D319" s="61" t="s">
        <v>501</v>
      </c>
      <c r="E319" s="61" t="s">
        <v>113</v>
      </c>
      <c r="F319" s="69">
        <v>587.5</v>
      </c>
      <c r="G319" s="95">
        <f t="shared" si="11"/>
        <v>503.8161392676443</v>
      </c>
      <c r="H319" s="62">
        <v>0.17</v>
      </c>
    </row>
    <row r="320" spans="1:8" s="20" customFormat="1" ht="16.5">
      <c r="A320" s="28">
        <v>311</v>
      </c>
      <c r="B320" s="60" t="s">
        <v>508</v>
      </c>
      <c r="C320" s="6" t="s">
        <v>507</v>
      </c>
      <c r="D320" s="61" t="s">
        <v>503</v>
      </c>
      <c r="E320" s="61" t="s">
        <v>113</v>
      </c>
      <c r="F320" s="69">
        <v>570</v>
      </c>
      <c r="G320" s="95">
        <f t="shared" si="11"/>
        <v>488.80885001286345</v>
      </c>
      <c r="H320" s="62">
        <v>0.17</v>
      </c>
    </row>
    <row r="321" spans="1:8" s="20" customFormat="1" ht="16.5">
      <c r="A321" s="28">
        <v>312</v>
      </c>
      <c r="B321" s="60" t="s">
        <v>509</v>
      </c>
      <c r="C321" s="6" t="s">
        <v>979</v>
      </c>
      <c r="D321" s="61" t="s">
        <v>505</v>
      </c>
      <c r="E321" s="61" t="s">
        <v>113</v>
      </c>
      <c r="F321" s="69">
        <v>548.75</v>
      </c>
      <c r="G321" s="95">
        <f t="shared" si="11"/>
        <v>470.5857130606295</v>
      </c>
      <c r="H321" s="62">
        <v>0.17</v>
      </c>
    </row>
    <row r="322" spans="1:8" s="20" customFormat="1" ht="16.5">
      <c r="A322" s="28">
        <v>313</v>
      </c>
      <c r="B322" s="60" t="s">
        <v>510</v>
      </c>
      <c r="C322" s="6" t="s">
        <v>511</v>
      </c>
      <c r="D322" s="61" t="s">
        <v>512</v>
      </c>
      <c r="E322" s="61" t="s">
        <v>513</v>
      </c>
      <c r="F322" s="107">
        <v>1630</v>
      </c>
      <c r="G322" s="95">
        <f t="shared" si="11"/>
        <v>1397.8217991595918</v>
      </c>
      <c r="H322" s="62">
        <v>0.17</v>
      </c>
    </row>
    <row r="323" spans="1:8" s="20" customFormat="1" ht="16.5">
      <c r="A323" s="28">
        <v>314</v>
      </c>
      <c r="B323" s="60" t="s">
        <v>510</v>
      </c>
      <c r="C323" s="6" t="s">
        <v>511</v>
      </c>
      <c r="D323" s="61" t="s">
        <v>514</v>
      </c>
      <c r="E323" s="61" t="s">
        <v>513</v>
      </c>
      <c r="F323" s="107">
        <v>1430</v>
      </c>
      <c r="G323" s="95">
        <f t="shared" si="11"/>
        <v>1226.309921962096</v>
      </c>
      <c r="H323" s="62">
        <v>0.17</v>
      </c>
    </row>
    <row r="324" spans="1:8" s="20" customFormat="1" ht="16.5">
      <c r="A324" s="28">
        <v>315</v>
      </c>
      <c r="B324" s="60" t="s">
        <v>510</v>
      </c>
      <c r="C324" s="6" t="s">
        <v>511</v>
      </c>
      <c r="D324" s="61" t="s">
        <v>515</v>
      </c>
      <c r="E324" s="61" t="s">
        <v>513</v>
      </c>
      <c r="F324" s="107">
        <v>1288</v>
      </c>
      <c r="G324" s="95">
        <f t="shared" si="11"/>
        <v>1104.5364891518739</v>
      </c>
      <c r="H324" s="62">
        <v>0.17</v>
      </c>
    </row>
    <row r="325" spans="1:8" s="20" customFormat="1" ht="16.5">
      <c r="A325" s="28">
        <v>316</v>
      </c>
      <c r="B325" s="60" t="s">
        <v>510</v>
      </c>
      <c r="C325" s="6" t="s">
        <v>511</v>
      </c>
      <c r="D325" s="61" t="s">
        <v>516</v>
      </c>
      <c r="E325" s="61" t="s">
        <v>513</v>
      </c>
      <c r="F325" s="107">
        <v>1510</v>
      </c>
      <c r="G325" s="95">
        <f t="shared" si="11"/>
        <v>1294.9146728410944</v>
      </c>
      <c r="H325" s="62">
        <v>0.17</v>
      </c>
    </row>
    <row r="326" spans="1:8" s="20" customFormat="1" ht="16.5">
      <c r="A326" s="28">
        <v>317</v>
      </c>
      <c r="B326" s="60" t="s">
        <v>510</v>
      </c>
      <c r="C326" s="6" t="s">
        <v>511</v>
      </c>
      <c r="D326" s="61" t="s">
        <v>517</v>
      </c>
      <c r="E326" s="61" t="s">
        <v>513</v>
      </c>
      <c r="F326" s="107">
        <v>1400</v>
      </c>
      <c r="G326" s="95">
        <f t="shared" si="11"/>
        <v>1200.5831403824716</v>
      </c>
      <c r="H326" s="62">
        <v>0.17</v>
      </c>
    </row>
    <row r="327" spans="1:8" s="20" customFormat="1" ht="16.5">
      <c r="A327" s="28">
        <v>318</v>
      </c>
      <c r="B327" s="60" t="s">
        <v>510</v>
      </c>
      <c r="C327" s="6" t="s">
        <v>511</v>
      </c>
      <c r="D327" s="61" t="s">
        <v>518</v>
      </c>
      <c r="E327" s="61" t="s">
        <v>513</v>
      </c>
      <c r="F327" s="107">
        <v>1020</v>
      </c>
      <c r="G327" s="95">
        <f t="shared" si="11"/>
        <v>874.7105737072293</v>
      </c>
      <c r="H327" s="62">
        <v>0.17</v>
      </c>
    </row>
    <row r="328" spans="1:8" s="20" customFormat="1" ht="16.5">
      <c r="A328" s="28">
        <v>319</v>
      </c>
      <c r="B328" s="60"/>
      <c r="C328" s="6" t="s">
        <v>519</v>
      </c>
      <c r="D328" s="7"/>
      <c r="E328" s="5" t="s">
        <v>376</v>
      </c>
      <c r="F328" s="5">
        <v>850</v>
      </c>
      <c r="G328" s="95">
        <f t="shared" si="11"/>
        <v>728.9254780893577</v>
      </c>
      <c r="H328" s="84">
        <v>0.17</v>
      </c>
    </row>
    <row r="329" spans="1:8" s="20" customFormat="1" ht="16.5">
      <c r="A329" s="28">
        <v>320</v>
      </c>
      <c r="B329" s="60"/>
      <c r="C329" s="6" t="s">
        <v>520</v>
      </c>
      <c r="D329" s="7"/>
      <c r="E329" s="5" t="s">
        <v>376</v>
      </c>
      <c r="F329" s="5">
        <v>1850</v>
      </c>
      <c r="G329" s="95">
        <f t="shared" si="11"/>
        <v>1586.4848640768375</v>
      </c>
      <c r="H329" s="84">
        <v>0.17</v>
      </c>
    </row>
    <row r="330" spans="1:8" s="20" customFormat="1" ht="16.5">
      <c r="A330" s="28">
        <v>321</v>
      </c>
      <c r="B330" s="60" t="s">
        <v>510</v>
      </c>
      <c r="C330" s="6" t="s">
        <v>521</v>
      </c>
      <c r="D330" s="61" t="s">
        <v>522</v>
      </c>
      <c r="E330" s="61" t="s">
        <v>513</v>
      </c>
      <c r="F330" s="107" t="s">
        <v>1193</v>
      </c>
      <c r="G330" s="95">
        <f t="shared" si="11"/>
        <v>476.8030186090387</v>
      </c>
      <c r="H330" s="62">
        <v>0.17</v>
      </c>
    </row>
    <row r="331" spans="1:8" s="20" customFormat="1" ht="16.5">
      <c r="A331" s="28">
        <v>322</v>
      </c>
      <c r="B331" s="60" t="s">
        <v>510</v>
      </c>
      <c r="C331" s="6" t="s">
        <v>523</v>
      </c>
      <c r="D331" s="61" t="s">
        <v>524</v>
      </c>
      <c r="E331" s="61" t="s">
        <v>513</v>
      </c>
      <c r="F331" s="107" t="s">
        <v>1194</v>
      </c>
      <c r="G331" s="95">
        <f t="shared" si="11"/>
        <v>382.47148615041596</v>
      </c>
      <c r="H331" s="62">
        <v>0.17</v>
      </c>
    </row>
    <row r="332" spans="1:8" s="20" customFormat="1" ht="16.5">
      <c r="A332" s="28">
        <v>323</v>
      </c>
      <c r="B332" s="60" t="s">
        <v>525</v>
      </c>
      <c r="C332" s="6" t="s">
        <v>526</v>
      </c>
      <c r="D332" s="61" t="s">
        <v>512</v>
      </c>
      <c r="E332" s="61" t="s">
        <v>513</v>
      </c>
      <c r="F332" s="107" t="s">
        <v>1195</v>
      </c>
      <c r="G332" s="95">
        <f t="shared" si="11"/>
        <v>1350.6560329302806</v>
      </c>
      <c r="H332" s="62">
        <v>0.17</v>
      </c>
    </row>
    <row r="333" spans="1:8" s="20" customFormat="1" ht="16.5">
      <c r="A333" s="28">
        <v>324</v>
      </c>
      <c r="B333" s="60" t="s">
        <v>525</v>
      </c>
      <c r="C333" s="6" t="s">
        <v>526</v>
      </c>
      <c r="D333" s="61" t="s">
        <v>527</v>
      </c>
      <c r="E333" s="61" t="s">
        <v>513</v>
      </c>
      <c r="F333" s="107" t="s">
        <v>1196</v>
      </c>
      <c r="G333" s="95">
        <f t="shared" si="11"/>
        <v>1457.8509561787155</v>
      </c>
      <c r="H333" s="62">
        <v>0.17</v>
      </c>
    </row>
    <row r="334" spans="1:8" s="20" customFormat="1" ht="16.5">
      <c r="A334" s="28">
        <v>325</v>
      </c>
      <c r="B334" s="60" t="s">
        <v>528</v>
      </c>
      <c r="C334" s="6" t="s">
        <v>526</v>
      </c>
      <c r="D334" s="61" t="s">
        <v>514</v>
      </c>
      <c r="E334" s="61" t="s">
        <v>513</v>
      </c>
      <c r="F334" s="69">
        <v>1437.5</v>
      </c>
      <c r="G334" s="95">
        <f t="shared" si="11"/>
        <v>1232.741617357002</v>
      </c>
      <c r="H334" s="62">
        <v>0.17</v>
      </c>
    </row>
    <row r="335" spans="1:8" s="20" customFormat="1" ht="16.5">
      <c r="A335" s="28">
        <v>326</v>
      </c>
      <c r="B335" s="60" t="s">
        <v>528</v>
      </c>
      <c r="C335" s="6" t="s">
        <v>526</v>
      </c>
      <c r="D335" s="61" t="s">
        <v>529</v>
      </c>
      <c r="E335" s="61" t="s">
        <v>513</v>
      </c>
      <c r="F335" s="69">
        <v>1512.5</v>
      </c>
      <c r="G335" s="95">
        <f t="shared" si="11"/>
        <v>1297.058571306063</v>
      </c>
      <c r="H335" s="62">
        <v>0.17</v>
      </c>
    </row>
    <row r="336" spans="1:8" s="20" customFormat="1" ht="16.5">
      <c r="A336" s="28">
        <v>327</v>
      </c>
      <c r="B336" s="60" t="s">
        <v>530</v>
      </c>
      <c r="C336" s="6" t="s">
        <v>531</v>
      </c>
      <c r="D336" s="61"/>
      <c r="E336" s="61" t="s">
        <v>113</v>
      </c>
      <c r="F336" s="69">
        <v>748.75</v>
      </c>
      <c r="G336" s="95">
        <f t="shared" si="11"/>
        <v>642.0975902581255</v>
      </c>
      <c r="H336" s="62">
        <v>0.17</v>
      </c>
    </row>
    <row r="337" spans="1:8" s="63" customFormat="1" ht="16.5">
      <c r="A337" s="153" t="s">
        <v>989</v>
      </c>
      <c r="B337" s="154"/>
      <c r="C337" s="154"/>
      <c r="D337" s="154"/>
      <c r="E337" s="154"/>
      <c r="F337" s="154"/>
      <c r="G337" s="154"/>
      <c r="H337" s="154"/>
    </row>
    <row r="338" spans="1:8" s="20" customFormat="1" ht="16.5">
      <c r="A338" s="28">
        <v>328</v>
      </c>
      <c r="B338" s="28" t="s">
        <v>532</v>
      </c>
      <c r="C338" s="27" t="s">
        <v>533</v>
      </c>
      <c r="D338" s="28" t="s">
        <v>534</v>
      </c>
      <c r="E338" s="28" t="s">
        <v>535</v>
      </c>
      <c r="F338" s="108" t="s">
        <v>1197</v>
      </c>
      <c r="G338" s="36">
        <f>F338/1.1661</f>
        <v>8.301174856358804</v>
      </c>
      <c r="H338" s="30">
        <v>0.17</v>
      </c>
    </row>
    <row r="339" spans="1:8" s="20" customFormat="1" ht="16.5">
      <c r="A339" s="28">
        <v>329</v>
      </c>
      <c r="B339" s="28" t="s">
        <v>536</v>
      </c>
      <c r="C339" s="27" t="s">
        <v>537</v>
      </c>
      <c r="D339" s="28" t="s">
        <v>534</v>
      </c>
      <c r="E339" s="28" t="s">
        <v>535</v>
      </c>
      <c r="F339" s="108" t="s">
        <v>1198</v>
      </c>
      <c r="G339" s="36">
        <f aca="true" t="shared" si="12" ref="G339:G353">F339/1.1661</f>
        <v>14.647114312666151</v>
      </c>
      <c r="H339" s="30">
        <v>0.17</v>
      </c>
    </row>
    <row r="340" spans="1:8" s="20" customFormat="1" ht="16.5">
      <c r="A340" s="28">
        <v>330</v>
      </c>
      <c r="B340" s="28" t="s">
        <v>538</v>
      </c>
      <c r="C340" s="27" t="s">
        <v>539</v>
      </c>
      <c r="D340" s="28" t="s">
        <v>136</v>
      </c>
      <c r="E340" s="28" t="s">
        <v>535</v>
      </c>
      <c r="F340" s="108" t="s">
        <v>1199</v>
      </c>
      <c r="G340" s="36">
        <f t="shared" si="12"/>
        <v>11.662807649429723</v>
      </c>
      <c r="H340" s="30">
        <v>0.17</v>
      </c>
    </row>
    <row r="341" spans="1:8" s="20" customFormat="1" ht="16.5">
      <c r="A341" s="28">
        <v>331</v>
      </c>
      <c r="B341" s="28" t="s">
        <v>540</v>
      </c>
      <c r="C341" s="27" t="s">
        <v>541</v>
      </c>
      <c r="D341" s="28" t="s">
        <v>542</v>
      </c>
      <c r="E341" s="28" t="s">
        <v>535</v>
      </c>
      <c r="F341" s="108" t="s">
        <v>1200</v>
      </c>
      <c r="G341" s="36">
        <f t="shared" si="12"/>
        <v>12.897693165251694</v>
      </c>
      <c r="H341" s="30">
        <v>0.17</v>
      </c>
    </row>
    <row r="342" spans="1:8" s="20" customFormat="1" ht="16.5">
      <c r="A342" s="28">
        <v>332</v>
      </c>
      <c r="B342" s="28" t="s">
        <v>543</v>
      </c>
      <c r="C342" s="27" t="s">
        <v>544</v>
      </c>
      <c r="D342" s="28" t="s">
        <v>136</v>
      </c>
      <c r="E342" s="28" t="s">
        <v>535</v>
      </c>
      <c r="F342" s="108" t="s">
        <v>1201</v>
      </c>
      <c r="G342" s="36">
        <f t="shared" si="12"/>
        <v>9.69042106165852</v>
      </c>
      <c r="H342" s="30">
        <v>0.17</v>
      </c>
    </row>
    <row r="343" spans="1:8" s="20" customFormat="1" ht="16.5">
      <c r="A343" s="28">
        <v>333</v>
      </c>
      <c r="B343" s="28" t="s">
        <v>545</v>
      </c>
      <c r="C343" s="27" t="s">
        <v>546</v>
      </c>
      <c r="D343" s="28" t="s">
        <v>136</v>
      </c>
      <c r="E343" s="28" t="s">
        <v>535</v>
      </c>
      <c r="F343" s="108" t="s">
        <v>1202</v>
      </c>
      <c r="G343" s="36">
        <f t="shared" si="12"/>
        <v>14.441300060029159</v>
      </c>
      <c r="H343" s="30">
        <v>0.17</v>
      </c>
    </row>
    <row r="344" spans="1:8" s="20" customFormat="1" ht="16.5">
      <c r="A344" s="28">
        <v>334</v>
      </c>
      <c r="B344" s="28" t="s">
        <v>547</v>
      </c>
      <c r="C344" s="27" t="s">
        <v>548</v>
      </c>
      <c r="D344" s="28" t="s">
        <v>136</v>
      </c>
      <c r="E344" s="28" t="s">
        <v>535</v>
      </c>
      <c r="F344" s="108" t="s">
        <v>1203</v>
      </c>
      <c r="G344" s="36">
        <f t="shared" si="12"/>
        <v>30.70062601835177</v>
      </c>
      <c r="H344" s="30">
        <v>0.17</v>
      </c>
    </row>
    <row r="345" spans="1:8" s="20" customFormat="1" ht="16.5">
      <c r="A345" s="28">
        <v>335</v>
      </c>
      <c r="B345" s="28" t="s">
        <v>549</v>
      </c>
      <c r="C345" s="27" t="s">
        <v>550</v>
      </c>
      <c r="D345" s="28" t="s">
        <v>136</v>
      </c>
      <c r="E345" s="28" t="s">
        <v>535</v>
      </c>
      <c r="F345" s="108" t="s">
        <v>1204</v>
      </c>
      <c r="G345" s="36">
        <f t="shared" si="12"/>
        <v>32.758768544721725</v>
      </c>
      <c r="H345" s="30">
        <v>0.17</v>
      </c>
    </row>
    <row r="346" spans="1:8" s="20" customFormat="1" ht="16.5">
      <c r="A346" s="28">
        <v>336</v>
      </c>
      <c r="B346" s="28" t="s">
        <v>551</v>
      </c>
      <c r="C346" s="27" t="s">
        <v>552</v>
      </c>
      <c r="D346" s="28" t="s">
        <v>136</v>
      </c>
      <c r="E346" s="28" t="s">
        <v>535</v>
      </c>
      <c r="F346" s="108" t="s">
        <v>1205</v>
      </c>
      <c r="G346" s="36">
        <f t="shared" si="12"/>
        <v>16.808163965354602</v>
      </c>
      <c r="H346" s="30">
        <v>0.17</v>
      </c>
    </row>
    <row r="347" spans="1:8" s="20" customFormat="1" ht="16.5">
      <c r="A347" s="28">
        <v>337</v>
      </c>
      <c r="B347" s="28" t="s">
        <v>553</v>
      </c>
      <c r="C347" s="27" t="s">
        <v>554</v>
      </c>
      <c r="D347" s="28" t="s">
        <v>136</v>
      </c>
      <c r="E347" s="28" t="s">
        <v>535</v>
      </c>
      <c r="F347" s="108" t="s">
        <v>1206</v>
      </c>
      <c r="G347" s="36">
        <f t="shared" si="12"/>
        <v>17.528513849584087</v>
      </c>
      <c r="H347" s="30">
        <v>0.17</v>
      </c>
    </row>
    <row r="348" spans="1:8" s="20" customFormat="1" ht="16.5">
      <c r="A348" s="28">
        <v>338</v>
      </c>
      <c r="B348" s="28" t="s">
        <v>555</v>
      </c>
      <c r="C348" s="27" t="s">
        <v>556</v>
      </c>
      <c r="D348" s="28" t="s">
        <v>136</v>
      </c>
      <c r="E348" s="28" t="s">
        <v>535</v>
      </c>
      <c r="F348" s="108" t="s">
        <v>1207</v>
      </c>
      <c r="G348" s="36">
        <f t="shared" si="12"/>
        <v>31.043649772746768</v>
      </c>
      <c r="H348" s="30">
        <v>0.17</v>
      </c>
    </row>
    <row r="349" spans="1:8" s="20" customFormat="1" ht="16.5">
      <c r="A349" s="28">
        <v>339</v>
      </c>
      <c r="B349" s="28" t="s">
        <v>557</v>
      </c>
      <c r="C349" s="27" t="s">
        <v>558</v>
      </c>
      <c r="D349" s="28" t="s">
        <v>136</v>
      </c>
      <c r="E349" s="28" t="s">
        <v>535</v>
      </c>
      <c r="F349" s="108" t="s">
        <v>1208</v>
      </c>
      <c r="G349" s="36">
        <f t="shared" si="12"/>
        <v>29.24277506217306</v>
      </c>
      <c r="H349" s="30">
        <v>0.17</v>
      </c>
    </row>
    <row r="350" spans="1:8" s="20" customFormat="1" ht="16.5">
      <c r="A350" s="28">
        <v>340</v>
      </c>
      <c r="B350" s="28" t="s">
        <v>559</v>
      </c>
      <c r="C350" s="27" t="s">
        <v>560</v>
      </c>
      <c r="D350" s="28" t="s">
        <v>136</v>
      </c>
      <c r="E350" s="28" t="s">
        <v>535</v>
      </c>
      <c r="F350" s="108" t="s">
        <v>1209</v>
      </c>
      <c r="G350" s="36">
        <f t="shared" si="12"/>
        <v>30.01457850956179</v>
      </c>
      <c r="H350" s="30">
        <v>0.17</v>
      </c>
    </row>
    <row r="351" spans="1:8" s="20" customFormat="1" ht="16.5">
      <c r="A351" s="28">
        <v>341</v>
      </c>
      <c r="B351" s="28" t="s">
        <v>561</v>
      </c>
      <c r="C351" s="27" t="s">
        <v>562</v>
      </c>
      <c r="D351" s="28" t="s">
        <v>563</v>
      </c>
      <c r="E351" s="28" t="s">
        <v>535</v>
      </c>
      <c r="F351" s="108" t="s">
        <v>1210</v>
      </c>
      <c r="G351" s="36">
        <f t="shared" si="12"/>
        <v>14.578509561787154</v>
      </c>
      <c r="H351" s="30">
        <v>0.17</v>
      </c>
    </row>
    <row r="352" spans="1:8" s="20" customFormat="1" ht="16.5">
      <c r="A352" s="28">
        <v>342</v>
      </c>
      <c r="B352" s="28" t="s">
        <v>564</v>
      </c>
      <c r="C352" s="27" t="s">
        <v>565</v>
      </c>
      <c r="D352" s="28" t="s">
        <v>136</v>
      </c>
      <c r="E352" s="28" t="s">
        <v>535</v>
      </c>
      <c r="F352" s="108" t="s">
        <v>1211</v>
      </c>
      <c r="G352" s="36">
        <f t="shared" si="12"/>
        <v>13.806706114398425</v>
      </c>
      <c r="H352" s="30">
        <v>0.17</v>
      </c>
    </row>
    <row r="353" spans="1:8" s="20" customFormat="1" ht="16.5">
      <c r="A353" s="28">
        <v>343</v>
      </c>
      <c r="B353" s="28" t="s">
        <v>566</v>
      </c>
      <c r="C353" s="27" t="s">
        <v>567</v>
      </c>
      <c r="D353" s="28" t="s">
        <v>136</v>
      </c>
      <c r="E353" s="28" t="s">
        <v>535</v>
      </c>
      <c r="F353" s="108" t="s">
        <v>1212</v>
      </c>
      <c r="G353" s="36">
        <f t="shared" si="12"/>
        <v>16.242174770602865</v>
      </c>
      <c r="H353" s="30">
        <v>0.17</v>
      </c>
    </row>
    <row r="354" spans="1:8" s="64" customFormat="1" ht="16.5">
      <c r="A354" s="134" t="s">
        <v>980</v>
      </c>
      <c r="B354" s="159"/>
      <c r="C354" s="159"/>
      <c r="D354" s="159"/>
      <c r="E354" s="159"/>
      <c r="F354" s="159"/>
      <c r="G354" s="159"/>
      <c r="H354" s="159"/>
    </row>
    <row r="355" spans="1:8" s="20" customFormat="1" ht="33">
      <c r="A355" s="28">
        <v>344</v>
      </c>
      <c r="B355" s="28" t="s">
        <v>568</v>
      </c>
      <c r="C355" s="27" t="s">
        <v>569</v>
      </c>
      <c r="D355" s="28" t="s">
        <v>570</v>
      </c>
      <c r="E355" s="28" t="s">
        <v>113</v>
      </c>
      <c r="F355" s="36" t="s">
        <v>1213</v>
      </c>
      <c r="G355" s="36">
        <f>F355/1.1661</f>
        <v>30.88928908326902</v>
      </c>
      <c r="H355" s="30">
        <v>0.17</v>
      </c>
    </row>
    <row r="356" spans="1:8" s="20" customFormat="1" ht="33">
      <c r="A356" s="28">
        <v>345</v>
      </c>
      <c r="B356" s="28" t="s">
        <v>571</v>
      </c>
      <c r="C356" s="27" t="s">
        <v>569</v>
      </c>
      <c r="D356" s="28" t="s">
        <v>572</v>
      </c>
      <c r="E356" s="28" t="s">
        <v>113</v>
      </c>
      <c r="F356" s="36" t="s">
        <v>1214</v>
      </c>
      <c r="G356" s="36">
        <f>F356/1.1661</f>
        <v>34.67970156933368</v>
      </c>
      <c r="H356" s="30">
        <v>0.17</v>
      </c>
    </row>
    <row r="357" spans="1:8" s="20" customFormat="1" ht="33">
      <c r="A357" s="28">
        <v>346</v>
      </c>
      <c r="B357" s="28" t="s">
        <v>573</v>
      </c>
      <c r="C357" s="27" t="s">
        <v>574</v>
      </c>
      <c r="D357" s="28" t="s">
        <v>575</v>
      </c>
      <c r="E357" s="28" t="s">
        <v>113</v>
      </c>
      <c r="F357" s="36" t="s">
        <v>1215</v>
      </c>
      <c r="G357" s="36">
        <f>F357/1.1661</f>
        <v>25.69247920418489</v>
      </c>
      <c r="H357" s="30">
        <v>0.17</v>
      </c>
    </row>
    <row r="358" spans="1:8" s="20" customFormat="1" ht="33">
      <c r="A358" s="28">
        <v>347</v>
      </c>
      <c r="B358" s="28" t="s">
        <v>576</v>
      </c>
      <c r="C358" s="27" t="s">
        <v>574</v>
      </c>
      <c r="D358" s="28" t="s">
        <v>577</v>
      </c>
      <c r="E358" s="28" t="s">
        <v>113</v>
      </c>
      <c r="F358" s="36" t="s">
        <v>1216</v>
      </c>
      <c r="G358" s="36">
        <f>F358/1.1661</f>
        <v>26.532887402452623</v>
      </c>
      <c r="H358" s="30">
        <v>0.17</v>
      </c>
    </row>
    <row r="359" spans="1:8" s="20" customFormat="1" ht="16.5">
      <c r="A359" s="28">
        <v>348</v>
      </c>
      <c r="B359" s="28" t="s">
        <v>578</v>
      </c>
      <c r="C359" s="27" t="s">
        <v>579</v>
      </c>
      <c r="D359" s="28" t="s">
        <v>580</v>
      </c>
      <c r="E359" s="28" t="s">
        <v>113</v>
      </c>
      <c r="F359" s="36" t="s">
        <v>1217</v>
      </c>
      <c r="G359" s="36">
        <f aca="true" t="shared" si="13" ref="G359:G369">F359/1.1661</f>
        <v>16.293628333762115</v>
      </c>
      <c r="H359" s="30">
        <v>0.17</v>
      </c>
    </row>
    <row r="360" spans="1:8" s="20" customFormat="1" ht="16.5">
      <c r="A360" s="28">
        <v>349</v>
      </c>
      <c r="B360" s="28" t="s">
        <v>581</v>
      </c>
      <c r="C360" s="65" t="s">
        <v>582</v>
      </c>
      <c r="D360" s="66" t="s">
        <v>583</v>
      </c>
      <c r="E360" s="28" t="s">
        <v>113</v>
      </c>
      <c r="F360" s="36" t="s">
        <v>1218</v>
      </c>
      <c r="G360" s="36">
        <f t="shared" si="13"/>
        <v>17.151187719749593</v>
      </c>
      <c r="H360" s="30">
        <v>0.17</v>
      </c>
    </row>
    <row r="361" spans="1:8" s="20" customFormat="1" ht="33">
      <c r="A361" s="28">
        <v>350</v>
      </c>
      <c r="B361" s="28"/>
      <c r="C361" s="111" t="s">
        <v>584</v>
      </c>
      <c r="D361" s="3" t="s">
        <v>585</v>
      </c>
      <c r="E361" s="28" t="s">
        <v>113</v>
      </c>
      <c r="F361" s="46">
        <v>73</v>
      </c>
      <c r="G361" s="36">
        <f t="shared" si="13"/>
        <v>62.601835177086016</v>
      </c>
      <c r="H361" s="30">
        <v>0.17</v>
      </c>
    </row>
    <row r="362" spans="1:8" s="20" customFormat="1" ht="33">
      <c r="A362" s="28">
        <v>351</v>
      </c>
      <c r="B362" s="28"/>
      <c r="C362" s="111" t="s">
        <v>584</v>
      </c>
      <c r="D362" s="112" t="s">
        <v>586</v>
      </c>
      <c r="E362" s="28" t="s">
        <v>113</v>
      </c>
      <c r="F362" s="46">
        <v>80</v>
      </c>
      <c r="G362" s="36">
        <f t="shared" si="13"/>
        <v>68.60475087899837</v>
      </c>
      <c r="H362" s="30">
        <v>0.17</v>
      </c>
    </row>
    <row r="363" spans="1:8" s="20" customFormat="1" ht="33">
      <c r="A363" s="28">
        <v>352</v>
      </c>
      <c r="B363" s="28"/>
      <c r="C363" s="111" t="s">
        <v>584</v>
      </c>
      <c r="D363" s="112" t="s">
        <v>587</v>
      </c>
      <c r="E363" s="28" t="s">
        <v>113</v>
      </c>
      <c r="F363" s="46">
        <v>86.5</v>
      </c>
      <c r="G363" s="36">
        <f t="shared" si="13"/>
        <v>74.17888688791699</v>
      </c>
      <c r="H363" s="30">
        <v>0.17</v>
      </c>
    </row>
    <row r="364" spans="1:8" s="20" customFormat="1" ht="16.5">
      <c r="A364" s="28">
        <v>353</v>
      </c>
      <c r="B364" s="28"/>
      <c r="C364" s="21" t="s">
        <v>588</v>
      </c>
      <c r="D364" s="112" t="s">
        <v>585</v>
      </c>
      <c r="E364" s="28" t="s">
        <v>113</v>
      </c>
      <c r="F364" s="46">
        <v>58</v>
      </c>
      <c r="G364" s="36">
        <f t="shared" si="13"/>
        <v>49.73844438727382</v>
      </c>
      <c r="H364" s="30">
        <v>0.17</v>
      </c>
    </row>
    <row r="365" spans="1:8" s="20" customFormat="1" ht="16.5">
      <c r="A365" s="28">
        <v>354</v>
      </c>
      <c r="B365" s="28"/>
      <c r="C365" s="21" t="s">
        <v>588</v>
      </c>
      <c r="D365" s="112" t="s">
        <v>586</v>
      </c>
      <c r="E365" s="28" t="s">
        <v>113</v>
      </c>
      <c r="F365" s="46">
        <v>65</v>
      </c>
      <c r="G365" s="36">
        <f t="shared" si="13"/>
        <v>55.74136008918618</v>
      </c>
      <c r="H365" s="30">
        <v>0.17</v>
      </c>
    </row>
    <row r="366" spans="1:8" s="20" customFormat="1" ht="16.5">
      <c r="A366" s="28">
        <v>355</v>
      </c>
      <c r="B366" s="28"/>
      <c r="C366" s="21" t="s">
        <v>588</v>
      </c>
      <c r="D366" s="112" t="s">
        <v>589</v>
      </c>
      <c r="E366" s="28" t="s">
        <v>113</v>
      </c>
      <c r="F366" s="46">
        <v>72</v>
      </c>
      <c r="G366" s="36">
        <f t="shared" si="13"/>
        <v>61.74427579109854</v>
      </c>
      <c r="H366" s="30">
        <v>0.17</v>
      </c>
    </row>
    <row r="367" spans="1:8" s="20" customFormat="1" ht="16.5">
      <c r="A367" s="28">
        <v>356</v>
      </c>
      <c r="B367" s="28"/>
      <c r="C367" s="21" t="s">
        <v>590</v>
      </c>
      <c r="D367" s="112" t="s">
        <v>585</v>
      </c>
      <c r="E367" s="28" t="s">
        <v>113</v>
      </c>
      <c r="F367" s="46">
        <v>50</v>
      </c>
      <c r="G367" s="36">
        <f t="shared" si="13"/>
        <v>42.87796929937399</v>
      </c>
      <c r="H367" s="30">
        <v>0.17</v>
      </c>
    </row>
    <row r="368" spans="1:8" s="20" customFormat="1" ht="16.5">
      <c r="A368" s="28">
        <v>357</v>
      </c>
      <c r="B368" s="28"/>
      <c r="C368" s="21" t="s">
        <v>590</v>
      </c>
      <c r="D368" s="112" t="s">
        <v>586</v>
      </c>
      <c r="E368" s="28" t="s">
        <v>113</v>
      </c>
      <c r="F368" s="46">
        <v>54</v>
      </c>
      <c r="G368" s="36">
        <f t="shared" si="13"/>
        <v>46.3082068433239</v>
      </c>
      <c r="H368" s="30">
        <v>0.17</v>
      </c>
    </row>
    <row r="369" spans="1:8" s="20" customFormat="1" ht="16.5">
      <c r="A369" s="28">
        <v>358</v>
      </c>
      <c r="B369" s="28"/>
      <c r="C369" s="21" t="s">
        <v>591</v>
      </c>
      <c r="D369" s="112"/>
      <c r="E369" s="28" t="s">
        <v>535</v>
      </c>
      <c r="F369" s="36">
        <v>16</v>
      </c>
      <c r="G369" s="36">
        <f t="shared" si="13"/>
        <v>13.720950175799675</v>
      </c>
      <c r="H369" s="30">
        <v>0.17</v>
      </c>
    </row>
    <row r="370" spans="1:8" s="64" customFormat="1" ht="16.5">
      <c r="A370" s="153" t="s">
        <v>981</v>
      </c>
      <c r="B370" s="162"/>
      <c r="C370" s="162"/>
      <c r="D370" s="162"/>
      <c r="E370" s="162"/>
      <c r="F370" s="162"/>
      <c r="G370" s="162"/>
      <c r="H370" s="162"/>
    </row>
    <row r="371" spans="1:8" s="20" customFormat="1" ht="16.5">
      <c r="A371" s="28">
        <v>359</v>
      </c>
      <c r="B371" s="28" t="s">
        <v>592</v>
      </c>
      <c r="C371" s="27" t="s">
        <v>593</v>
      </c>
      <c r="D371" s="28" t="s">
        <v>86</v>
      </c>
      <c r="E371" s="28" t="s">
        <v>159</v>
      </c>
      <c r="F371" s="36" t="s">
        <v>1219</v>
      </c>
      <c r="G371" s="36">
        <f>F371/1.1661</f>
        <v>30.992196209587515</v>
      </c>
      <c r="H371" s="30">
        <v>0.17</v>
      </c>
    </row>
    <row r="372" spans="1:8" s="20" customFormat="1" ht="16.5">
      <c r="A372" s="28">
        <v>360</v>
      </c>
      <c r="B372" s="28" t="s">
        <v>594</v>
      </c>
      <c r="C372" s="27" t="s">
        <v>593</v>
      </c>
      <c r="D372" s="28" t="s">
        <v>595</v>
      </c>
      <c r="E372" s="28" t="s">
        <v>159</v>
      </c>
      <c r="F372" s="36" t="s">
        <v>1220</v>
      </c>
      <c r="G372" s="36">
        <f aca="true" t="shared" si="14" ref="G372:G435">F372/1.1661</f>
        <v>37.41531601063374</v>
      </c>
      <c r="H372" s="30">
        <v>0.17</v>
      </c>
    </row>
    <row r="373" spans="1:8" s="20" customFormat="1" ht="16.5">
      <c r="A373" s="28">
        <v>361</v>
      </c>
      <c r="B373" s="28" t="s">
        <v>596</v>
      </c>
      <c r="C373" s="27" t="s">
        <v>593</v>
      </c>
      <c r="D373" s="28" t="s">
        <v>90</v>
      </c>
      <c r="E373" s="28" t="s">
        <v>159</v>
      </c>
      <c r="F373" s="46">
        <v>51.42</v>
      </c>
      <c r="G373" s="36">
        <f t="shared" si="14"/>
        <v>44.095703627476205</v>
      </c>
      <c r="H373" s="30">
        <v>0.17</v>
      </c>
    </row>
    <row r="374" spans="1:8" s="20" customFormat="1" ht="16.5">
      <c r="A374" s="28">
        <v>362</v>
      </c>
      <c r="B374" s="28" t="s">
        <v>597</v>
      </c>
      <c r="C374" s="27" t="s">
        <v>593</v>
      </c>
      <c r="D374" s="28" t="s">
        <v>94</v>
      </c>
      <c r="E374" s="28" t="s">
        <v>159</v>
      </c>
      <c r="F374" s="46">
        <v>71.56</v>
      </c>
      <c r="G374" s="36">
        <f t="shared" si="14"/>
        <v>61.36694966126405</v>
      </c>
      <c r="H374" s="30">
        <v>0.17</v>
      </c>
    </row>
    <row r="375" spans="1:8" s="20" customFormat="1" ht="16.5">
      <c r="A375" s="28">
        <v>363</v>
      </c>
      <c r="B375" s="28" t="s">
        <v>598</v>
      </c>
      <c r="C375" s="27" t="s">
        <v>599</v>
      </c>
      <c r="D375" s="28" t="s">
        <v>600</v>
      </c>
      <c r="E375" s="28" t="s">
        <v>159</v>
      </c>
      <c r="F375" s="46">
        <v>86.72</v>
      </c>
      <c r="G375" s="36">
        <f t="shared" si="14"/>
        <v>74.36754995283424</v>
      </c>
      <c r="H375" s="30">
        <v>0.17</v>
      </c>
    </row>
    <row r="376" spans="1:8" s="20" customFormat="1" ht="16.5">
      <c r="A376" s="28">
        <v>364</v>
      </c>
      <c r="B376" s="28" t="s">
        <v>601</v>
      </c>
      <c r="C376" s="27" t="s">
        <v>599</v>
      </c>
      <c r="D376" s="28" t="s">
        <v>602</v>
      </c>
      <c r="E376" s="28" t="s">
        <v>159</v>
      </c>
      <c r="F376" s="29">
        <v>106.21</v>
      </c>
      <c r="G376" s="36">
        <f t="shared" si="14"/>
        <v>91.08138238573021</v>
      </c>
      <c r="H376" s="30">
        <v>0.17</v>
      </c>
    </row>
    <row r="377" spans="1:8" s="20" customFormat="1" ht="16.5">
      <c r="A377" s="28">
        <v>365</v>
      </c>
      <c r="B377" s="28" t="s">
        <v>603</v>
      </c>
      <c r="C377" s="27" t="s">
        <v>599</v>
      </c>
      <c r="D377" s="28" t="s">
        <v>604</v>
      </c>
      <c r="E377" s="28" t="s">
        <v>159</v>
      </c>
      <c r="F377" s="29">
        <v>147.37</v>
      </c>
      <c r="G377" s="36">
        <f t="shared" si="14"/>
        <v>126.37852671297489</v>
      </c>
      <c r="H377" s="30">
        <v>0.17</v>
      </c>
    </row>
    <row r="378" spans="1:8" s="20" customFormat="1" ht="16.5">
      <c r="A378" s="28">
        <v>366</v>
      </c>
      <c r="B378" s="28" t="s">
        <v>605</v>
      </c>
      <c r="C378" s="27" t="s">
        <v>606</v>
      </c>
      <c r="D378" s="28" t="s">
        <v>607</v>
      </c>
      <c r="E378" s="28" t="s">
        <v>159</v>
      </c>
      <c r="F378" s="37" t="s">
        <v>1221</v>
      </c>
      <c r="G378" s="36">
        <f t="shared" si="14"/>
        <v>5.07675156504588</v>
      </c>
      <c r="H378" s="30">
        <v>0.17</v>
      </c>
    </row>
    <row r="379" spans="1:8" s="20" customFormat="1" ht="16.5">
      <c r="A379" s="28">
        <v>367</v>
      </c>
      <c r="B379" s="28" t="s">
        <v>608</v>
      </c>
      <c r="C379" s="27" t="s">
        <v>606</v>
      </c>
      <c r="D379" s="28" t="s">
        <v>609</v>
      </c>
      <c r="E379" s="28" t="s">
        <v>159</v>
      </c>
      <c r="F379" s="37" t="s">
        <v>1222</v>
      </c>
      <c r="G379" s="36">
        <f t="shared" si="14"/>
        <v>9.33024611954378</v>
      </c>
      <c r="H379" s="30">
        <v>0.17</v>
      </c>
    </row>
    <row r="380" spans="1:8" s="20" customFormat="1" ht="16.5">
      <c r="A380" s="28">
        <v>368</v>
      </c>
      <c r="B380" s="28" t="s">
        <v>610</v>
      </c>
      <c r="C380" s="27" t="s">
        <v>606</v>
      </c>
      <c r="D380" s="28" t="s">
        <v>611</v>
      </c>
      <c r="E380" s="28" t="s">
        <v>159</v>
      </c>
      <c r="F380" s="37" t="s">
        <v>1223</v>
      </c>
      <c r="G380" s="36">
        <f t="shared" si="14"/>
        <v>15.847697453048625</v>
      </c>
      <c r="H380" s="30">
        <v>0.17</v>
      </c>
    </row>
    <row r="381" spans="1:8" s="20" customFormat="1" ht="16.5">
      <c r="A381" s="28">
        <v>369</v>
      </c>
      <c r="B381" s="28" t="s">
        <v>612</v>
      </c>
      <c r="C381" s="27" t="s">
        <v>606</v>
      </c>
      <c r="D381" s="28" t="s">
        <v>613</v>
      </c>
      <c r="E381" s="28" t="s">
        <v>159</v>
      </c>
      <c r="F381" s="37" t="s">
        <v>1224</v>
      </c>
      <c r="G381" s="36">
        <f t="shared" si="14"/>
        <v>31.155132492925137</v>
      </c>
      <c r="H381" s="30">
        <v>0.17</v>
      </c>
    </row>
    <row r="382" spans="1:8" s="20" customFormat="1" ht="16.5">
      <c r="A382" s="28">
        <v>370</v>
      </c>
      <c r="B382" s="28" t="s">
        <v>614</v>
      </c>
      <c r="C382" s="27" t="s">
        <v>606</v>
      </c>
      <c r="D382" s="28" t="s">
        <v>615</v>
      </c>
      <c r="E382" s="28" t="s">
        <v>159</v>
      </c>
      <c r="F382" s="46">
        <v>55.71</v>
      </c>
      <c r="G382" s="36">
        <f t="shared" si="14"/>
        <v>47.77463339336249</v>
      </c>
      <c r="H382" s="30">
        <v>0.17</v>
      </c>
    </row>
    <row r="383" spans="1:8" s="20" customFormat="1" ht="16.5">
      <c r="A383" s="28">
        <v>371</v>
      </c>
      <c r="B383" s="28" t="s">
        <v>616</v>
      </c>
      <c r="C383" s="27" t="s">
        <v>617</v>
      </c>
      <c r="D383" s="28" t="s">
        <v>607</v>
      </c>
      <c r="E383" s="28" t="s">
        <v>159</v>
      </c>
      <c r="F383" s="37" t="s">
        <v>1225</v>
      </c>
      <c r="G383" s="36">
        <f t="shared" si="14"/>
        <v>10.865277420461368</v>
      </c>
      <c r="H383" s="30">
        <v>0.17</v>
      </c>
    </row>
    <row r="384" spans="1:8" s="20" customFormat="1" ht="16.5">
      <c r="A384" s="28">
        <v>372</v>
      </c>
      <c r="B384" s="28" t="s">
        <v>618</v>
      </c>
      <c r="C384" s="27" t="s">
        <v>617</v>
      </c>
      <c r="D384" s="28" t="s">
        <v>609</v>
      </c>
      <c r="E384" s="28" t="s">
        <v>159</v>
      </c>
      <c r="F384" s="37" t="s">
        <v>1226</v>
      </c>
      <c r="G384" s="36">
        <f t="shared" si="14"/>
        <v>15.041591630220394</v>
      </c>
      <c r="H384" s="30">
        <v>0.17</v>
      </c>
    </row>
    <row r="385" spans="1:8" s="20" customFormat="1" ht="16.5">
      <c r="A385" s="28">
        <v>373</v>
      </c>
      <c r="B385" s="28" t="s">
        <v>619</v>
      </c>
      <c r="C385" s="27" t="s">
        <v>617</v>
      </c>
      <c r="D385" s="28" t="s">
        <v>611</v>
      </c>
      <c r="E385" s="28" t="s">
        <v>159</v>
      </c>
      <c r="F385" s="37" t="s">
        <v>1227</v>
      </c>
      <c r="G385" s="36">
        <f t="shared" si="14"/>
        <v>21.03593173827288</v>
      </c>
      <c r="H385" s="30">
        <v>0.17</v>
      </c>
    </row>
    <row r="386" spans="1:8" s="20" customFormat="1" ht="16.5">
      <c r="A386" s="28">
        <v>374</v>
      </c>
      <c r="B386" s="28" t="s">
        <v>620</v>
      </c>
      <c r="C386" s="27" t="s">
        <v>617</v>
      </c>
      <c r="D386" s="28" t="s">
        <v>613</v>
      </c>
      <c r="E386" s="28" t="s">
        <v>159</v>
      </c>
      <c r="F386" s="46" t="s">
        <v>1228</v>
      </c>
      <c r="G386" s="36">
        <f t="shared" si="14"/>
        <v>43.93276734413858</v>
      </c>
      <c r="H386" s="30">
        <v>0.17</v>
      </c>
    </row>
    <row r="387" spans="1:8" s="20" customFormat="1" ht="33">
      <c r="A387" s="28">
        <v>375</v>
      </c>
      <c r="B387" s="28" t="s">
        <v>621</v>
      </c>
      <c r="C387" s="27" t="s">
        <v>622</v>
      </c>
      <c r="D387" s="28" t="s">
        <v>623</v>
      </c>
      <c r="E387" s="28" t="s">
        <v>159</v>
      </c>
      <c r="F387" s="37" t="s">
        <v>1229</v>
      </c>
      <c r="G387" s="36">
        <f t="shared" si="14"/>
        <v>28.453820427064578</v>
      </c>
      <c r="H387" s="30">
        <v>0.17</v>
      </c>
    </row>
    <row r="388" spans="1:8" s="20" customFormat="1" ht="33">
      <c r="A388" s="28">
        <v>376</v>
      </c>
      <c r="B388" s="28" t="s">
        <v>624</v>
      </c>
      <c r="C388" s="27" t="s">
        <v>622</v>
      </c>
      <c r="D388" s="28" t="s">
        <v>625</v>
      </c>
      <c r="E388" s="28" t="s">
        <v>159</v>
      </c>
      <c r="F388" s="46">
        <v>61.88</v>
      </c>
      <c r="G388" s="36">
        <f t="shared" si="14"/>
        <v>53.065774804905246</v>
      </c>
      <c r="H388" s="30">
        <v>0.17</v>
      </c>
    </row>
    <row r="389" spans="1:8" s="20" customFormat="1" ht="33">
      <c r="A389" s="28">
        <v>377</v>
      </c>
      <c r="B389" s="28" t="s">
        <v>626</v>
      </c>
      <c r="C389" s="27" t="s">
        <v>622</v>
      </c>
      <c r="D389" s="28" t="s">
        <v>627</v>
      </c>
      <c r="E389" s="28" t="s">
        <v>159</v>
      </c>
      <c r="F389" s="29">
        <v>108.17</v>
      </c>
      <c r="G389" s="36">
        <f t="shared" si="14"/>
        <v>92.76219878226568</v>
      </c>
      <c r="H389" s="30">
        <v>0.17</v>
      </c>
    </row>
    <row r="390" spans="1:8" s="20" customFormat="1" ht="33">
      <c r="A390" s="28">
        <v>378</v>
      </c>
      <c r="B390" s="28" t="s">
        <v>628</v>
      </c>
      <c r="C390" s="27" t="s">
        <v>622</v>
      </c>
      <c r="D390" s="28" t="s">
        <v>629</v>
      </c>
      <c r="E390" s="28" t="s">
        <v>159</v>
      </c>
      <c r="F390" s="29">
        <v>168.95</v>
      </c>
      <c r="G390" s="36">
        <f t="shared" si="14"/>
        <v>144.88465826258468</v>
      </c>
      <c r="H390" s="30">
        <v>0.17</v>
      </c>
    </row>
    <row r="391" spans="1:8" s="20" customFormat="1" ht="33">
      <c r="A391" s="28">
        <v>379</v>
      </c>
      <c r="B391" s="28" t="s">
        <v>630</v>
      </c>
      <c r="C391" s="27" t="s">
        <v>622</v>
      </c>
      <c r="D391" s="28" t="s">
        <v>631</v>
      </c>
      <c r="E391" s="28" t="s">
        <v>159</v>
      </c>
      <c r="F391" s="29">
        <v>212.95</v>
      </c>
      <c r="G391" s="36">
        <f t="shared" si="14"/>
        <v>182.6172712460338</v>
      </c>
      <c r="H391" s="30">
        <v>0.17</v>
      </c>
    </row>
    <row r="392" spans="1:8" s="20" customFormat="1" ht="33">
      <c r="A392" s="28">
        <v>380</v>
      </c>
      <c r="B392" s="28" t="s">
        <v>632</v>
      </c>
      <c r="C392" s="27" t="s">
        <v>622</v>
      </c>
      <c r="D392" s="28" t="s">
        <v>633</v>
      </c>
      <c r="E392" s="28" t="s">
        <v>159</v>
      </c>
      <c r="F392" s="37" t="s">
        <v>1230</v>
      </c>
      <c r="G392" s="36">
        <f t="shared" si="14"/>
        <v>41.771717691450135</v>
      </c>
      <c r="H392" s="30">
        <v>0.17</v>
      </c>
    </row>
    <row r="393" spans="1:8" s="20" customFormat="1" ht="33">
      <c r="A393" s="28">
        <v>381</v>
      </c>
      <c r="B393" s="28" t="s">
        <v>634</v>
      </c>
      <c r="C393" s="27" t="s">
        <v>622</v>
      </c>
      <c r="D393" s="28" t="s">
        <v>635</v>
      </c>
      <c r="E393" s="28" t="s">
        <v>159</v>
      </c>
      <c r="F393" s="46">
        <v>86.34</v>
      </c>
      <c r="G393" s="36">
        <f t="shared" si="14"/>
        <v>74.041677386159</v>
      </c>
      <c r="H393" s="30">
        <v>0.17</v>
      </c>
    </row>
    <row r="394" spans="1:8" s="20" customFormat="1" ht="33">
      <c r="A394" s="28">
        <v>382</v>
      </c>
      <c r="B394" s="28" t="s">
        <v>636</v>
      </c>
      <c r="C394" s="27" t="s">
        <v>622</v>
      </c>
      <c r="D394" s="28" t="s">
        <v>637</v>
      </c>
      <c r="E394" s="28" t="s">
        <v>159</v>
      </c>
      <c r="F394" s="29">
        <v>126.79</v>
      </c>
      <c r="G394" s="36">
        <f t="shared" si="14"/>
        <v>108.72995454935256</v>
      </c>
      <c r="H394" s="30">
        <v>0.17</v>
      </c>
    </row>
    <row r="395" spans="1:8" s="20" customFormat="1" ht="33">
      <c r="A395" s="28">
        <v>383</v>
      </c>
      <c r="B395" s="28" t="s">
        <v>638</v>
      </c>
      <c r="C395" s="27" t="s">
        <v>622</v>
      </c>
      <c r="D395" s="28" t="s">
        <v>639</v>
      </c>
      <c r="E395" s="28" t="s">
        <v>159</v>
      </c>
      <c r="F395" s="29">
        <v>223.86</v>
      </c>
      <c r="G395" s="36">
        <f t="shared" si="14"/>
        <v>191.9732441471572</v>
      </c>
      <c r="H395" s="30">
        <v>0.17</v>
      </c>
    </row>
    <row r="396" spans="1:8" s="20" customFormat="1" ht="33">
      <c r="A396" s="28">
        <v>384</v>
      </c>
      <c r="B396" s="28" t="s">
        <v>640</v>
      </c>
      <c r="C396" s="27" t="s">
        <v>622</v>
      </c>
      <c r="D396" s="28" t="s">
        <v>641</v>
      </c>
      <c r="E396" s="28" t="s">
        <v>159</v>
      </c>
      <c r="F396" s="29">
        <v>338.31</v>
      </c>
      <c r="G396" s="36">
        <f t="shared" si="14"/>
        <v>290.1209158734243</v>
      </c>
      <c r="H396" s="30">
        <v>0.17</v>
      </c>
    </row>
    <row r="397" spans="1:8" s="20" customFormat="1" ht="16.5">
      <c r="A397" s="28">
        <v>385</v>
      </c>
      <c r="B397" s="28" t="s">
        <v>642</v>
      </c>
      <c r="C397" s="27" t="s">
        <v>643</v>
      </c>
      <c r="D397" s="28" t="s">
        <v>644</v>
      </c>
      <c r="E397" s="28" t="s">
        <v>159</v>
      </c>
      <c r="F397" s="37" t="s">
        <v>1231</v>
      </c>
      <c r="G397" s="36">
        <f t="shared" si="14"/>
        <v>3.7218077351856618</v>
      </c>
      <c r="H397" s="30">
        <v>0.17</v>
      </c>
    </row>
    <row r="398" spans="1:8" s="20" customFormat="1" ht="16.5">
      <c r="A398" s="28">
        <v>386</v>
      </c>
      <c r="B398" s="28" t="s">
        <v>645</v>
      </c>
      <c r="C398" s="27" t="s">
        <v>643</v>
      </c>
      <c r="D398" s="28" t="s">
        <v>646</v>
      </c>
      <c r="E398" s="28" t="s">
        <v>159</v>
      </c>
      <c r="F398" s="37" t="s">
        <v>1232</v>
      </c>
      <c r="G398" s="36">
        <f t="shared" si="14"/>
        <v>6.157276391390104</v>
      </c>
      <c r="H398" s="30">
        <v>0.17</v>
      </c>
    </row>
    <row r="399" spans="1:8" s="20" customFormat="1" ht="16.5">
      <c r="A399" s="28">
        <v>387</v>
      </c>
      <c r="B399" s="28" t="s">
        <v>647</v>
      </c>
      <c r="C399" s="27" t="s">
        <v>643</v>
      </c>
      <c r="D399" s="28" t="s">
        <v>648</v>
      </c>
      <c r="E399" s="28" t="s">
        <v>159</v>
      </c>
      <c r="F399" s="37" t="s">
        <v>1233</v>
      </c>
      <c r="G399" s="36">
        <f t="shared" si="14"/>
        <v>8.309750450218678</v>
      </c>
      <c r="H399" s="30">
        <v>0.17</v>
      </c>
    </row>
    <row r="400" spans="1:8" s="20" customFormat="1" ht="16.5">
      <c r="A400" s="28">
        <v>388</v>
      </c>
      <c r="B400" s="28" t="s">
        <v>649</v>
      </c>
      <c r="C400" s="27" t="s">
        <v>643</v>
      </c>
      <c r="D400" s="28" t="s">
        <v>650</v>
      </c>
      <c r="E400" s="28" t="s">
        <v>159</v>
      </c>
      <c r="F400" s="37" t="s">
        <v>1234</v>
      </c>
      <c r="G400" s="36">
        <f t="shared" si="14"/>
        <v>12.520367035417204</v>
      </c>
      <c r="H400" s="30">
        <v>0.17</v>
      </c>
    </row>
    <row r="401" spans="1:8" s="20" customFormat="1" ht="16.5">
      <c r="A401" s="28">
        <v>389</v>
      </c>
      <c r="B401" s="28" t="s">
        <v>651</v>
      </c>
      <c r="C401" s="27" t="s">
        <v>643</v>
      </c>
      <c r="D401" s="28" t="s">
        <v>652</v>
      </c>
      <c r="E401" s="28" t="s">
        <v>159</v>
      </c>
      <c r="F401" s="37" t="s">
        <v>1235</v>
      </c>
      <c r="G401" s="36">
        <f t="shared" si="14"/>
        <v>23.35134208043907</v>
      </c>
      <c r="H401" s="30">
        <v>0.17</v>
      </c>
    </row>
    <row r="402" spans="1:8" s="20" customFormat="1" ht="16.5">
      <c r="A402" s="28">
        <v>390</v>
      </c>
      <c r="B402" s="28" t="s">
        <v>653</v>
      </c>
      <c r="C402" s="27" t="s">
        <v>654</v>
      </c>
      <c r="D402" s="28" t="s">
        <v>655</v>
      </c>
      <c r="E402" s="28" t="s">
        <v>159</v>
      </c>
      <c r="F402" s="37" t="s">
        <v>1236</v>
      </c>
      <c r="G402" s="36">
        <f t="shared" si="14"/>
        <v>4.476459994854644</v>
      </c>
      <c r="H402" s="30">
        <v>0.17</v>
      </c>
    </row>
    <row r="403" spans="1:8" s="20" customFormat="1" ht="16.5">
      <c r="A403" s="28">
        <v>391</v>
      </c>
      <c r="B403" s="28" t="s">
        <v>656</v>
      </c>
      <c r="C403" s="27" t="s">
        <v>654</v>
      </c>
      <c r="D403" s="28" t="s">
        <v>657</v>
      </c>
      <c r="E403" s="28" t="s">
        <v>159</v>
      </c>
      <c r="F403" s="37" t="s">
        <v>1237</v>
      </c>
      <c r="G403" s="36">
        <f t="shared" si="14"/>
        <v>7.477917845810824</v>
      </c>
      <c r="H403" s="30">
        <v>0.17</v>
      </c>
    </row>
    <row r="404" spans="1:8" s="20" customFormat="1" ht="16.5">
      <c r="A404" s="28">
        <v>392</v>
      </c>
      <c r="B404" s="28" t="s">
        <v>658</v>
      </c>
      <c r="C404" s="27" t="s">
        <v>654</v>
      </c>
      <c r="D404" s="28" t="s">
        <v>659</v>
      </c>
      <c r="E404" s="28" t="s">
        <v>159</v>
      </c>
      <c r="F404" s="37" t="s">
        <v>1238</v>
      </c>
      <c r="G404" s="36">
        <f t="shared" si="14"/>
        <v>9.604665123059773</v>
      </c>
      <c r="H404" s="30">
        <v>0.17</v>
      </c>
    </row>
    <row r="405" spans="1:8" s="20" customFormat="1" ht="16.5">
      <c r="A405" s="28">
        <v>393</v>
      </c>
      <c r="B405" s="28" t="s">
        <v>660</v>
      </c>
      <c r="C405" s="27" t="s">
        <v>654</v>
      </c>
      <c r="D405" s="28" t="s">
        <v>661</v>
      </c>
      <c r="E405" s="28" t="s">
        <v>159</v>
      </c>
      <c r="F405" s="37" t="s">
        <v>1239</v>
      </c>
      <c r="G405" s="36">
        <f t="shared" si="14"/>
        <v>15.264557070577139</v>
      </c>
      <c r="H405" s="30">
        <v>0.17</v>
      </c>
    </row>
    <row r="406" spans="1:8" s="20" customFormat="1" ht="16.5">
      <c r="A406" s="28">
        <v>394</v>
      </c>
      <c r="B406" s="28" t="s">
        <v>662</v>
      </c>
      <c r="C406" s="27" t="s">
        <v>654</v>
      </c>
      <c r="D406" s="28" t="s">
        <v>663</v>
      </c>
      <c r="E406" s="28" t="s">
        <v>159</v>
      </c>
      <c r="F406" s="37" t="s">
        <v>1240</v>
      </c>
      <c r="G406" s="36">
        <f t="shared" si="14"/>
        <v>28.925478089357686</v>
      </c>
      <c r="H406" s="30">
        <v>0.17</v>
      </c>
    </row>
    <row r="407" spans="1:8" s="20" customFormat="1" ht="33">
      <c r="A407" s="28">
        <v>395</v>
      </c>
      <c r="B407" s="28" t="s">
        <v>664</v>
      </c>
      <c r="C407" s="27" t="s">
        <v>665</v>
      </c>
      <c r="D407" s="28" t="s">
        <v>666</v>
      </c>
      <c r="E407" s="28" t="s">
        <v>159</v>
      </c>
      <c r="F407" s="37" t="s">
        <v>1241</v>
      </c>
      <c r="G407" s="36">
        <f t="shared" si="14"/>
        <v>2.8213703798988083</v>
      </c>
      <c r="H407" s="30">
        <v>0.17</v>
      </c>
    </row>
    <row r="408" spans="1:8" s="20" customFormat="1" ht="33">
      <c r="A408" s="28">
        <v>396</v>
      </c>
      <c r="B408" s="28" t="s">
        <v>667</v>
      </c>
      <c r="C408" s="27" t="s">
        <v>665</v>
      </c>
      <c r="D408" s="28" t="s">
        <v>668</v>
      </c>
      <c r="E408" s="28" t="s">
        <v>159</v>
      </c>
      <c r="F408" s="37" t="s">
        <v>1242</v>
      </c>
      <c r="G408" s="36">
        <f t="shared" si="14"/>
        <v>4.270645742217649</v>
      </c>
      <c r="H408" s="30">
        <v>0.17</v>
      </c>
    </row>
    <row r="409" spans="1:8" s="20" customFormat="1" ht="33">
      <c r="A409" s="28">
        <v>397</v>
      </c>
      <c r="B409" s="28" t="s">
        <v>669</v>
      </c>
      <c r="C409" s="27" t="s">
        <v>665</v>
      </c>
      <c r="D409" s="28" t="s">
        <v>670</v>
      </c>
      <c r="E409" s="28" t="s">
        <v>159</v>
      </c>
      <c r="F409" s="37" t="s">
        <v>1243</v>
      </c>
      <c r="G409" s="36">
        <f t="shared" si="14"/>
        <v>6.551753708944345</v>
      </c>
      <c r="H409" s="30">
        <v>0.17</v>
      </c>
    </row>
    <row r="410" spans="1:8" s="20" customFormat="1" ht="33">
      <c r="A410" s="28">
        <v>398</v>
      </c>
      <c r="B410" s="28" t="s">
        <v>671</v>
      </c>
      <c r="C410" s="27" t="s">
        <v>665</v>
      </c>
      <c r="D410" s="28" t="s">
        <v>672</v>
      </c>
      <c r="E410" s="28" t="s">
        <v>159</v>
      </c>
      <c r="F410" s="37" t="s">
        <v>1244</v>
      </c>
      <c r="G410" s="36">
        <f t="shared" si="14"/>
        <v>9.527484778320899</v>
      </c>
      <c r="H410" s="30">
        <v>0.17</v>
      </c>
    </row>
    <row r="411" spans="1:8" s="20" customFormat="1" ht="33">
      <c r="A411" s="28">
        <v>399</v>
      </c>
      <c r="B411" s="28" t="s">
        <v>673</v>
      </c>
      <c r="C411" s="27" t="s">
        <v>665</v>
      </c>
      <c r="D411" s="28" t="s">
        <v>674</v>
      </c>
      <c r="E411" s="28" t="s">
        <v>159</v>
      </c>
      <c r="F411" s="37" t="s">
        <v>1245</v>
      </c>
      <c r="G411" s="36">
        <f t="shared" si="14"/>
        <v>14.75002143898465</v>
      </c>
      <c r="H411" s="30">
        <v>0.17</v>
      </c>
    </row>
    <row r="412" spans="1:8" s="20" customFormat="1" ht="33">
      <c r="A412" s="28">
        <v>400</v>
      </c>
      <c r="B412" s="28" t="s">
        <v>675</v>
      </c>
      <c r="C412" s="27" t="s">
        <v>665</v>
      </c>
      <c r="D412" s="28" t="s">
        <v>676</v>
      </c>
      <c r="E412" s="28" t="s">
        <v>159</v>
      </c>
      <c r="F412" s="37" t="s">
        <v>1246</v>
      </c>
      <c r="G412" s="36">
        <f t="shared" si="14"/>
        <v>30.812108738530146</v>
      </c>
      <c r="H412" s="30">
        <v>0.17</v>
      </c>
    </row>
    <row r="413" spans="1:8" s="20" customFormat="1" ht="33">
      <c r="A413" s="28">
        <v>401</v>
      </c>
      <c r="B413" s="28" t="s">
        <v>677</v>
      </c>
      <c r="C413" s="27" t="s">
        <v>665</v>
      </c>
      <c r="D413" s="28" t="s">
        <v>678</v>
      </c>
      <c r="E413" s="28" t="s">
        <v>159</v>
      </c>
      <c r="F413" s="46">
        <v>51.66</v>
      </c>
      <c r="G413" s="36">
        <f t="shared" si="14"/>
        <v>44.301517880113195</v>
      </c>
      <c r="H413" s="30">
        <v>0.17</v>
      </c>
    </row>
    <row r="414" spans="1:8" s="20" customFormat="1" ht="33">
      <c r="A414" s="28">
        <v>402</v>
      </c>
      <c r="B414" s="28" t="s">
        <v>679</v>
      </c>
      <c r="C414" s="27" t="s">
        <v>665</v>
      </c>
      <c r="D414" s="28" t="s">
        <v>680</v>
      </c>
      <c r="E414" s="28" t="s">
        <v>159</v>
      </c>
      <c r="F414" s="46">
        <v>80.31</v>
      </c>
      <c r="G414" s="36">
        <f t="shared" si="14"/>
        <v>68.8705942886545</v>
      </c>
      <c r="H414" s="30">
        <v>0.17</v>
      </c>
    </row>
    <row r="415" spans="1:8" s="20" customFormat="1" ht="33">
      <c r="A415" s="28">
        <v>403</v>
      </c>
      <c r="B415" s="28" t="s">
        <v>681</v>
      </c>
      <c r="C415" s="27" t="s">
        <v>665</v>
      </c>
      <c r="D415" s="28" t="s">
        <v>682</v>
      </c>
      <c r="E415" s="28" t="s">
        <v>159</v>
      </c>
      <c r="F415" s="29">
        <v>122.7</v>
      </c>
      <c r="G415" s="36">
        <f t="shared" si="14"/>
        <v>105.22253666066376</v>
      </c>
      <c r="H415" s="30">
        <v>0.17</v>
      </c>
    </row>
    <row r="416" spans="1:8" s="20" customFormat="1" ht="33">
      <c r="A416" s="28">
        <v>404</v>
      </c>
      <c r="B416" s="28" t="s">
        <v>683</v>
      </c>
      <c r="C416" s="27" t="s">
        <v>665</v>
      </c>
      <c r="D416" s="28" t="s">
        <v>684</v>
      </c>
      <c r="E416" s="28" t="s">
        <v>159</v>
      </c>
      <c r="F416" s="29">
        <v>208.22</v>
      </c>
      <c r="G416" s="36">
        <f t="shared" si="14"/>
        <v>178.56101535031303</v>
      </c>
      <c r="H416" s="30">
        <v>0.17</v>
      </c>
    </row>
    <row r="417" spans="1:8" s="20" customFormat="1" ht="33">
      <c r="A417" s="28">
        <v>405</v>
      </c>
      <c r="B417" s="28" t="s">
        <v>685</v>
      </c>
      <c r="C417" s="27" t="s">
        <v>665</v>
      </c>
      <c r="D417" s="28" t="s">
        <v>686</v>
      </c>
      <c r="E417" s="28" t="s">
        <v>159</v>
      </c>
      <c r="F417" s="29">
        <v>264.42</v>
      </c>
      <c r="G417" s="36">
        <f t="shared" si="14"/>
        <v>226.7558528428094</v>
      </c>
      <c r="H417" s="30">
        <v>0.17</v>
      </c>
    </row>
    <row r="418" spans="1:8" s="20" customFormat="1" ht="33">
      <c r="A418" s="28">
        <v>406</v>
      </c>
      <c r="B418" s="28" t="s">
        <v>687</v>
      </c>
      <c r="C418" s="27" t="s">
        <v>665</v>
      </c>
      <c r="D418" s="28" t="s">
        <v>688</v>
      </c>
      <c r="E418" s="28" t="s">
        <v>159</v>
      </c>
      <c r="F418" s="29">
        <v>325.97</v>
      </c>
      <c r="G418" s="36">
        <f t="shared" si="14"/>
        <v>279.5386330503388</v>
      </c>
      <c r="H418" s="30">
        <v>0.17</v>
      </c>
    </row>
    <row r="419" spans="1:8" s="20" customFormat="1" ht="33">
      <c r="A419" s="28">
        <v>407</v>
      </c>
      <c r="B419" s="28" t="s">
        <v>689</v>
      </c>
      <c r="C419" s="27" t="s">
        <v>665</v>
      </c>
      <c r="D419" s="28" t="s">
        <v>690</v>
      </c>
      <c r="E419" s="28" t="s">
        <v>159</v>
      </c>
      <c r="F419" s="29">
        <v>411.15</v>
      </c>
      <c r="G419" s="36">
        <f t="shared" si="14"/>
        <v>352.58554154875225</v>
      </c>
      <c r="H419" s="30">
        <v>0.17</v>
      </c>
    </row>
    <row r="420" spans="1:8" s="20" customFormat="1" ht="33">
      <c r="A420" s="28">
        <v>408</v>
      </c>
      <c r="B420" s="28" t="s">
        <v>691</v>
      </c>
      <c r="C420" s="27" t="s">
        <v>665</v>
      </c>
      <c r="D420" s="28" t="s">
        <v>692</v>
      </c>
      <c r="E420" s="28" t="s">
        <v>159</v>
      </c>
      <c r="F420" s="29">
        <v>521.32</v>
      </c>
      <c r="G420" s="36">
        <f t="shared" si="14"/>
        <v>447.06285910299295</v>
      </c>
      <c r="H420" s="30">
        <v>0.17</v>
      </c>
    </row>
    <row r="421" spans="1:8" s="20" customFormat="1" ht="33">
      <c r="A421" s="28">
        <v>409</v>
      </c>
      <c r="B421" s="28" t="s">
        <v>693</v>
      </c>
      <c r="C421" s="27" t="s">
        <v>665</v>
      </c>
      <c r="D421" s="28" t="s">
        <v>694</v>
      </c>
      <c r="E421" s="28" t="s">
        <v>159</v>
      </c>
      <c r="F421" s="29">
        <v>1434.02</v>
      </c>
      <c r="G421" s="36">
        <f t="shared" si="14"/>
        <v>1229.7573106937657</v>
      </c>
      <c r="H421" s="30">
        <v>0.17</v>
      </c>
    </row>
    <row r="422" spans="1:8" s="20" customFormat="1" ht="16.5">
      <c r="A422" s="28">
        <v>410</v>
      </c>
      <c r="B422" s="28" t="s">
        <v>695</v>
      </c>
      <c r="C422" s="27" t="s">
        <v>696</v>
      </c>
      <c r="D422" s="28" t="s">
        <v>697</v>
      </c>
      <c r="E422" s="28" t="s">
        <v>159</v>
      </c>
      <c r="F422" s="37" t="s">
        <v>1247</v>
      </c>
      <c r="G422" s="36">
        <f t="shared" si="14"/>
        <v>10.659463167824372</v>
      </c>
      <c r="H422" s="30">
        <v>0.17</v>
      </c>
    </row>
    <row r="423" spans="1:8" s="20" customFormat="1" ht="16.5">
      <c r="A423" s="28">
        <v>411</v>
      </c>
      <c r="B423" s="28" t="s">
        <v>698</v>
      </c>
      <c r="C423" s="27" t="s">
        <v>696</v>
      </c>
      <c r="D423" s="28" t="s">
        <v>699</v>
      </c>
      <c r="E423" s="28" t="s">
        <v>159</v>
      </c>
      <c r="F423" s="37" t="s">
        <v>1248</v>
      </c>
      <c r="G423" s="36">
        <f t="shared" si="14"/>
        <v>13.96106680387617</v>
      </c>
      <c r="H423" s="30">
        <v>0.17</v>
      </c>
    </row>
    <row r="424" spans="1:8" s="20" customFormat="1" ht="16.5">
      <c r="A424" s="28">
        <v>412</v>
      </c>
      <c r="B424" s="28" t="s">
        <v>700</v>
      </c>
      <c r="C424" s="27" t="s">
        <v>696</v>
      </c>
      <c r="D424" s="28" t="s">
        <v>701</v>
      </c>
      <c r="E424" s="28" t="s">
        <v>159</v>
      </c>
      <c r="F424" s="37" t="s">
        <v>1249</v>
      </c>
      <c r="G424" s="36">
        <f t="shared" si="14"/>
        <v>20.09261641368665</v>
      </c>
      <c r="H424" s="30">
        <v>0.17</v>
      </c>
    </row>
    <row r="425" spans="1:8" s="20" customFormat="1" ht="16.5">
      <c r="A425" s="28">
        <v>413</v>
      </c>
      <c r="B425" s="28" t="s">
        <v>702</v>
      </c>
      <c r="C425" s="27" t="s">
        <v>696</v>
      </c>
      <c r="D425" s="28" t="s">
        <v>703</v>
      </c>
      <c r="E425" s="28" t="s">
        <v>159</v>
      </c>
      <c r="F425" s="37" t="s">
        <v>1250</v>
      </c>
      <c r="G425" s="36">
        <f t="shared" si="14"/>
        <v>27.15033016036361</v>
      </c>
      <c r="H425" s="30">
        <v>0.17</v>
      </c>
    </row>
    <row r="426" spans="1:8" s="20" customFormat="1" ht="16.5">
      <c r="A426" s="28">
        <v>414</v>
      </c>
      <c r="B426" s="28" t="s">
        <v>704</v>
      </c>
      <c r="C426" s="27" t="s">
        <v>696</v>
      </c>
      <c r="D426" s="28" t="s">
        <v>705</v>
      </c>
      <c r="E426" s="28" t="s">
        <v>159</v>
      </c>
      <c r="F426" s="37" t="s">
        <v>1251</v>
      </c>
      <c r="G426" s="36">
        <f t="shared" si="14"/>
        <v>30.100334448160538</v>
      </c>
      <c r="H426" s="30">
        <v>0.17</v>
      </c>
    </row>
    <row r="427" spans="1:8" s="20" customFormat="1" ht="16.5">
      <c r="A427" s="28">
        <v>415</v>
      </c>
      <c r="B427" s="28" t="s">
        <v>706</v>
      </c>
      <c r="C427" s="27" t="s">
        <v>696</v>
      </c>
      <c r="D427" s="28" t="s">
        <v>707</v>
      </c>
      <c r="E427" s="28" t="s">
        <v>159</v>
      </c>
      <c r="F427" s="37" t="s">
        <v>1252</v>
      </c>
      <c r="G427" s="36">
        <f t="shared" si="14"/>
        <v>38.43581167995884</v>
      </c>
      <c r="H427" s="30">
        <v>0.17</v>
      </c>
    </row>
    <row r="428" spans="1:8" s="20" customFormat="1" ht="16.5">
      <c r="A428" s="28">
        <v>416</v>
      </c>
      <c r="B428" s="28" t="s">
        <v>708</v>
      </c>
      <c r="C428" s="27" t="s">
        <v>696</v>
      </c>
      <c r="D428" s="28" t="s">
        <v>709</v>
      </c>
      <c r="E428" s="28" t="s">
        <v>159</v>
      </c>
      <c r="F428" s="46">
        <v>64.66</v>
      </c>
      <c r="G428" s="36">
        <f t="shared" si="14"/>
        <v>55.44978989795043</v>
      </c>
      <c r="H428" s="30">
        <v>0.17</v>
      </c>
    </row>
    <row r="429" spans="1:8" s="20" customFormat="1" ht="16.5">
      <c r="A429" s="28">
        <v>417</v>
      </c>
      <c r="B429" s="28" t="s">
        <v>710</v>
      </c>
      <c r="C429" s="27" t="s">
        <v>711</v>
      </c>
      <c r="D429" s="28" t="s">
        <v>712</v>
      </c>
      <c r="E429" s="28" t="s">
        <v>159</v>
      </c>
      <c r="F429" s="37" t="s">
        <v>1253</v>
      </c>
      <c r="G429" s="36">
        <f t="shared" si="14"/>
        <v>2.3497127176056947</v>
      </c>
      <c r="H429" s="30">
        <v>0.17</v>
      </c>
    </row>
    <row r="430" spans="1:8" s="20" customFormat="1" ht="16.5">
      <c r="A430" s="28">
        <v>418</v>
      </c>
      <c r="B430" s="28" t="s">
        <v>713</v>
      </c>
      <c r="C430" s="27" t="s">
        <v>711</v>
      </c>
      <c r="D430" s="28" t="s">
        <v>714</v>
      </c>
      <c r="E430" s="28" t="s">
        <v>159</v>
      </c>
      <c r="F430" s="37" t="s">
        <v>1254</v>
      </c>
      <c r="G430" s="36">
        <f t="shared" si="14"/>
        <v>3.2244232913129234</v>
      </c>
      <c r="H430" s="30">
        <v>0.17</v>
      </c>
    </row>
    <row r="431" spans="1:8" s="20" customFormat="1" ht="16.5">
      <c r="A431" s="28">
        <v>419</v>
      </c>
      <c r="B431" s="28" t="s">
        <v>715</v>
      </c>
      <c r="C431" s="27" t="s">
        <v>711</v>
      </c>
      <c r="D431" s="28" t="s">
        <v>82</v>
      </c>
      <c r="E431" s="28" t="s">
        <v>159</v>
      </c>
      <c r="F431" s="37" t="s">
        <v>1255</v>
      </c>
      <c r="G431" s="36">
        <f t="shared" si="14"/>
        <v>4.030529114141155</v>
      </c>
      <c r="H431" s="30">
        <v>0.17</v>
      </c>
    </row>
    <row r="432" spans="1:8" s="20" customFormat="1" ht="16.5">
      <c r="A432" s="28">
        <v>420</v>
      </c>
      <c r="B432" s="28" t="s">
        <v>716</v>
      </c>
      <c r="C432" s="27" t="s">
        <v>711</v>
      </c>
      <c r="D432" s="28" t="s">
        <v>84</v>
      </c>
      <c r="E432" s="28" t="s">
        <v>159</v>
      </c>
      <c r="F432" s="37" t="s">
        <v>1256</v>
      </c>
      <c r="G432" s="36">
        <f t="shared" si="14"/>
        <v>5.282565817682875</v>
      </c>
      <c r="H432" s="30">
        <v>0.17</v>
      </c>
    </row>
    <row r="433" spans="1:8" s="20" customFormat="1" ht="16.5">
      <c r="A433" s="28">
        <v>421</v>
      </c>
      <c r="B433" s="28" t="s">
        <v>717</v>
      </c>
      <c r="C433" s="27" t="s">
        <v>711</v>
      </c>
      <c r="D433" s="28" t="s">
        <v>718</v>
      </c>
      <c r="E433" s="28" t="s">
        <v>159</v>
      </c>
      <c r="F433" s="37" t="s">
        <v>1257</v>
      </c>
      <c r="G433" s="36">
        <f t="shared" si="14"/>
        <v>6.886201869479462</v>
      </c>
      <c r="H433" s="30">
        <v>0.17</v>
      </c>
    </row>
    <row r="434" spans="1:8" s="20" customFormat="1" ht="16.5">
      <c r="A434" s="28">
        <v>422</v>
      </c>
      <c r="B434" s="28" t="s">
        <v>719</v>
      </c>
      <c r="C434" s="27" t="s">
        <v>711</v>
      </c>
      <c r="D434" s="28" t="s">
        <v>86</v>
      </c>
      <c r="E434" s="28" t="s">
        <v>159</v>
      </c>
      <c r="F434" s="37" t="s">
        <v>1258</v>
      </c>
      <c r="G434" s="36">
        <f t="shared" si="14"/>
        <v>8.609896235314295</v>
      </c>
      <c r="H434" s="30">
        <v>0.17</v>
      </c>
    </row>
    <row r="435" spans="1:8" s="20" customFormat="1" ht="16.5">
      <c r="A435" s="28">
        <v>423</v>
      </c>
      <c r="B435" s="28" t="s">
        <v>720</v>
      </c>
      <c r="C435" s="27" t="s">
        <v>721</v>
      </c>
      <c r="D435" s="28" t="s">
        <v>722</v>
      </c>
      <c r="E435" s="28" t="s">
        <v>159</v>
      </c>
      <c r="F435" s="37" t="s">
        <v>1259</v>
      </c>
      <c r="G435" s="36">
        <f t="shared" si="14"/>
        <v>1.0376468570448505</v>
      </c>
      <c r="H435" s="30">
        <v>0.17</v>
      </c>
    </row>
    <row r="436" spans="1:8" s="20" customFormat="1" ht="16.5">
      <c r="A436" s="28">
        <v>424</v>
      </c>
      <c r="B436" s="28" t="s">
        <v>723</v>
      </c>
      <c r="C436" s="27" t="s">
        <v>721</v>
      </c>
      <c r="D436" s="28" t="s">
        <v>724</v>
      </c>
      <c r="E436" s="28" t="s">
        <v>159</v>
      </c>
      <c r="F436" s="37" t="s">
        <v>1260</v>
      </c>
      <c r="G436" s="36">
        <f>F436/1.1661</f>
        <v>1.4664265500385902</v>
      </c>
      <c r="H436" s="30">
        <v>0.17</v>
      </c>
    </row>
    <row r="437" spans="1:8" s="20" customFormat="1" ht="16.5">
      <c r="A437" s="28">
        <v>425</v>
      </c>
      <c r="B437" s="28" t="s">
        <v>725</v>
      </c>
      <c r="C437" s="27" t="s">
        <v>721</v>
      </c>
      <c r="D437" s="28" t="s">
        <v>726</v>
      </c>
      <c r="E437" s="28" t="s">
        <v>159</v>
      </c>
      <c r="F437" s="37" t="s">
        <v>1261</v>
      </c>
      <c r="G437" s="36">
        <f>F437/1.1661</f>
        <v>2.152474058828574</v>
      </c>
      <c r="H437" s="30">
        <v>0.17</v>
      </c>
    </row>
    <row r="438" spans="1:8" s="20" customFormat="1" ht="16.5">
      <c r="A438" s="28">
        <v>426</v>
      </c>
      <c r="B438" s="28" t="s">
        <v>727</v>
      </c>
      <c r="C438" s="27" t="s">
        <v>721</v>
      </c>
      <c r="D438" s="28" t="s">
        <v>728</v>
      </c>
      <c r="E438" s="28" t="s">
        <v>159</v>
      </c>
      <c r="F438" s="37" t="s">
        <v>1262</v>
      </c>
      <c r="G438" s="36">
        <f>F438/1.1661</f>
        <v>3.293028042191922</v>
      </c>
      <c r="H438" s="30">
        <v>0.17</v>
      </c>
    </row>
    <row r="439" spans="1:8" s="20" customFormat="1" ht="16.5">
      <c r="A439" s="28">
        <v>427</v>
      </c>
      <c r="B439" s="28" t="s">
        <v>729</v>
      </c>
      <c r="C439" s="27" t="s">
        <v>721</v>
      </c>
      <c r="D439" s="28" t="s">
        <v>730</v>
      </c>
      <c r="E439" s="28" t="s">
        <v>159</v>
      </c>
      <c r="F439" s="37" t="s">
        <v>1263</v>
      </c>
      <c r="G439" s="36">
        <f>F439/1.1661</f>
        <v>5.994340108052484</v>
      </c>
      <c r="H439" s="30">
        <v>0.17</v>
      </c>
    </row>
    <row r="440" spans="1:8" s="63" customFormat="1" ht="16.5">
      <c r="A440" s="134" t="s">
        <v>1002</v>
      </c>
      <c r="B440" s="135"/>
      <c r="C440" s="135"/>
      <c r="D440" s="135"/>
      <c r="E440" s="135"/>
      <c r="F440" s="135"/>
      <c r="G440" s="135"/>
      <c r="H440" s="135"/>
    </row>
    <row r="441" spans="1:8" s="20" customFormat="1" ht="16.5">
      <c r="A441" s="28">
        <v>428</v>
      </c>
      <c r="B441" s="28" t="s">
        <v>731</v>
      </c>
      <c r="C441" s="27" t="s">
        <v>732</v>
      </c>
      <c r="D441" s="28" t="s">
        <v>733</v>
      </c>
      <c r="E441" s="28" t="s">
        <v>159</v>
      </c>
      <c r="F441" s="37">
        <v>92.3</v>
      </c>
      <c r="G441" s="46">
        <f>F441/1.1661</f>
        <v>79.15273132664437</v>
      </c>
      <c r="H441" s="30">
        <v>0.17</v>
      </c>
    </row>
    <row r="442" spans="1:8" s="20" customFormat="1" ht="16.5">
      <c r="A442" s="28">
        <v>429</v>
      </c>
      <c r="B442" s="28" t="s">
        <v>734</v>
      </c>
      <c r="C442" s="27" t="s">
        <v>732</v>
      </c>
      <c r="D442" s="28" t="s">
        <v>735</v>
      </c>
      <c r="E442" s="28" t="s">
        <v>159</v>
      </c>
      <c r="F442" s="37">
        <v>116</v>
      </c>
      <c r="G442" s="46">
        <f aca="true" t="shared" si="15" ref="G442:G505">F442/1.1661</f>
        <v>99.47688877454765</v>
      </c>
      <c r="H442" s="30">
        <v>0.17</v>
      </c>
    </row>
    <row r="443" spans="1:8" s="20" customFormat="1" ht="16.5">
      <c r="A443" s="28">
        <v>430</v>
      </c>
      <c r="B443" s="28" t="s">
        <v>736</v>
      </c>
      <c r="C443" s="27" t="s">
        <v>732</v>
      </c>
      <c r="D443" s="28" t="s">
        <v>737</v>
      </c>
      <c r="E443" s="28" t="s">
        <v>159</v>
      </c>
      <c r="F443" s="37" t="s">
        <v>1264</v>
      </c>
      <c r="G443" s="29">
        <f t="shared" si="15"/>
        <v>120.91587342423463</v>
      </c>
      <c r="H443" s="30">
        <v>0.17</v>
      </c>
    </row>
    <row r="444" spans="1:8" s="20" customFormat="1" ht="16.5">
      <c r="A444" s="28">
        <v>431</v>
      </c>
      <c r="B444" s="28" t="s">
        <v>738</v>
      </c>
      <c r="C444" s="27" t="s">
        <v>732</v>
      </c>
      <c r="D444" s="28" t="s">
        <v>739</v>
      </c>
      <c r="E444" s="28" t="s">
        <v>159</v>
      </c>
      <c r="F444" s="37" t="s">
        <v>1265</v>
      </c>
      <c r="G444" s="29">
        <f t="shared" si="15"/>
        <v>157.79092702169626</v>
      </c>
      <c r="H444" s="30">
        <v>0.17</v>
      </c>
    </row>
    <row r="445" spans="1:8" s="20" customFormat="1" ht="16.5">
      <c r="A445" s="28">
        <v>432</v>
      </c>
      <c r="B445" s="28" t="s">
        <v>740</v>
      </c>
      <c r="C445" s="27" t="s">
        <v>732</v>
      </c>
      <c r="D445" s="28" t="s">
        <v>741</v>
      </c>
      <c r="E445" s="28" t="s">
        <v>159</v>
      </c>
      <c r="F445" s="29">
        <v>299.25</v>
      </c>
      <c r="G445" s="29">
        <f t="shared" si="15"/>
        <v>256.6246462567533</v>
      </c>
      <c r="H445" s="30">
        <v>0.17</v>
      </c>
    </row>
    <row r="446" spans="1:8" s="20" customFormat="1" ht="16.5">
      <c r="A446" s="28">
        <v>433</v>
      </c>
      <c r="B446" s="28" t="s">
        <v>742</v>
      </c>
      <c r="C446" s="27" t="s">
        <v>732</v>
      </c>
      <c r="D446" s="28" t="s">
        <v>743</v>
      </c>
      <c r="E446" s="28" t="s">
        <v>159</v>
      </c>
      <c r="F446" s="29">
        <v>430.75</v>
      </c>
      <c r="G446" s="29">
        <f t="shared" si="15"/>
        <v>369.3937055141069</v>
      </c>
      <c r="H446" s="30">
        <v>0.17</v>
      </c>
    </row>
    <row r="447" spans="1:8" s="20" customFormat="1" ht="16.5">
      <c r="A447" s="28">
        <v>434</v>
      </c>
      <c r="B447" s="28" t="s">
        <v>744</v>
      </c>
      <c r="C447" s="27" t="s">
        <v>732</v>
      </c>
      <c r="D447" s="28" t="s">
        <v>745</v>
      </c>
      <c r="E447" s="28" t="s">
        <v>159</v>
      </c>
      <c r="F447" s="29">
        <v>687.25</v>
      </c>
      <c r="G447" s="29">
        <f t="shared" si="15"/>
        <v>589.3576880198955</v>
      </c>
      <c r="H447" s="30">
        <v>0.17</v>
      </c>
    </row>
    <row r="448" spans="1:8" s="20" customFormat="1" ht="16.5">
      <c r="A448" s="28">
        <v>435</v>
      </c>
      <c r="B448" s="28" t="s">
        <v>746</v>
      </c>
      <c r="C448" s="27" t="s">
        <v>732</v>
      </c>
      <c r="D448" s="28" t="s">
        <v>747</v>
      </c>
      <c r="E448" s="28" t="s">
        <v>159</v>
      </c>
      <c r="F448" s="29">
        <v>1066.75</v>
      </c>
      <c r="G448" s="29">
        <f t="shared" si="15"/>
        <v>914.801475002144</v>
      </c>
      <c r="H448" s="30">
        <v>0.17</v>
      </c>
    </row>
    <row r="449" spans="1:8" s="20" customFormat="1" ht="16.5">
      <c r="A449" s="28">
        <v>436</v>
      </c>
      <c r="B449" s="28" t="s">
        <v>748</v>
      </c>
      <c r="C449" s="27" t="s">
        <v>732</v>
      </c>
      <c r="D449" s="28" t="s">
        <v>749</v>
      </c>
      <c r="E449" s="28" t="s">
        <v>159</v>
      </c>
      <c r="F449" s="37">
        <v>95.4</v>
      </c>
      <c r="G449" s="46">
        <f t="shared" si="15"/>
        <v>81.81116542320557</v>
      </c>
      <c r="H449" s="30">
        <v>0.17</v>
      </c>
    </row>
    <row r="450" spans="1:8" s="20" customFormat="1" ht="16.5">
      <c r="A450" s="28">
        <v>437</v>
      </c>
      <c r="B450" s="28" t="s">
        <v>750</v>
      </c>
      <c r="C450" s="27" t="s">
        <v>732</v>
      </c>
      <c r="D450" s="28" t="s">
        <v>751</v>
      </c>
      <c r="E450" s="28" t="s">
        <v>159</v>
      </c>
      <c r="F450" s="37">
        <v>124</v>
      </c>
      <c r="G450" s="29">
        <f t="shared" si="15"/>
        <v>106.33736386244749</v>
      </c>
      <c r="H450" s="30">
        <v>0.17</v>
      </c>
    </row>
    <row r="451" spans="1:8" s="20" customFormat="1" ht="16.5">
      <c r="A451" s="28">
        <v>438</v>
      </c>
      <c r="B451" s="28" t="s">
        <v>752</v>
      </c>
      <c r="C451" s="27" t="s">
        <v>732</v>
      </c>
      <c r="D451" s="28" t="s">
        <v>753</v>
      </c>
      <c r="E451" s="28" t="s">
        <v>159</v>
      </c>
      <c r="F451" s="29">
        <v>140.25</v>
      </c>
      <c r="G451" s="29">
        <f t="shared" si="15"/>
        <v>120.27270388474403</v>
      </c>
      <c r="H451" s="30">
        <v>0.17</v>
      </c>
    </row>
    <row r="452" spans="1:8" s="20" customFormat="1" ht="16.5">
      <c r="A452" s="28">
        <v>439</v>
      </c>
      <c r="B452" s="28" t="s">
        <v>754</v>
      </c>
      <c r="C452" s="27" t="s">
        <v>732</v>
      </c>
      <c r="D452" s="28" t="s">
        <v>755</v>
      </c>
      <c r="E452" s="28" t="s">
        <v>159</v>
      </c>
      <c r="F452" s="29">
        <v>177.5</v>
      </c>
      <c r="G452" s="29">
        <f t="shared" si="15"/>
        <v>152.21679101277763</v>
      </c>
      <c r="H452" s="30">
        <v>0.17</v>
      </c>
    </row>
    <row r="453" spans="1:8" s="20" customFormat="1" ht="16.5">
      <c r="A453" s="28">
        <v>440</v>
      </c>
      <c r="B453" s="28" t="s">
        <v>756</v>
      </c>
      <c r="C453" s="27" t="s">
        <v>732</v>
      </c>
      <c r="D453" s="28" t="s">
        <v>757</v>
      </c>
      <c r="E453" s="28" t="s">
        <v>159</v>
      </c>
      <c r="F453" s="37">
        <v>310</v>
      </c>
      <c r="G453" s="29">
        <f t="shared" si="15"/>
        <v>265.8434096561187</v>
      </c>
      <c r="H453" s="30">
        <v>0.17</v>
      </c>
    </row>
    <row r="454" spans="1:8" s="20" customFormat="1" ht="16.5">
      <c r="A454" s="28">
        <v>441</v>
      </c>
      <c r="B454" s="28" t="s">
        <v>758</v>
      </c>
      <c r="C454" s="27" t="s">
        <v>732</v>
      </c>
      <c r="D454" s="28" t="s">
        <v>759</v>
      </c>
      <c r="E454" s="28" t="s">
        <v>159</v>
      </c>
      <c r="F454" s="37" t="s">
        <v>1266</v>
      </c>
      <c r="G454" s="29">
        <f t="shared" si="15"/>
        <v>400.48023325615304</v>
      </c>
      <c r="H454" s="30">
        <v>0.17</v>
      </c>
    </row>
    <row r="455" spans="1:8" s="20" customFormat="1" ht="16.5">
      <c r="A455" s="28">
        <v>442</v>
      </c>
      <c r="B455" s="28" t="s">
        <v>760</v>
      </c>
      <c r="C455" s="27" t="s">
        <v>732</v>
      </c>
      <c r="D455" s="28" t="s">
        <v>761</v>
      </c>
      <c r="E455" s="28" t="s">
        <v>159</v>
      </c>
      <c r="F455" s="29" t="s">
        <v>1267</v>
      </c>
      <c r="G455" s="29">
        <f t="shared" si="15"/>
        <v>674.041677386159</v>
      </c>
      <c r="H455" s="30">
        <v>0.17</v>
      </c>
    </row>
    <row r="456" spans="1:8" s="20" customFormat="1" ht="16.5">
      <c r="A456" s="28">
        <v>443</v>
      </c>
      <c r="B456" s="28" t="s">
        <v>762</v>
      </c>
      <c r="C456" s="27" t="s">
        <v>732</v>
      </c>
      <c r="D456" s="28" t="s">
        <v>763</v>
      </c>
      <c r="E456" s="28" t="s">
        <v>159</v>
      </c>
      <c r="F456" s="37">
        <v>1109</v>
      </c>
      <c r="G456" s="29">
        <f t="shared" si="15"/>
        <v>951.033359060115</v>
      </c>
      <c r="H456" s="30">
        <v>0.17</v>
      </c>
    </row>
    <row r="457" spans="1:8" s="20" customFormat="1" ht="16.5">
      <c r="A457" s="28">
        <v>444</v>
      </c>
      <c r="B457" s="28" t="s">
        <v>764</v>
      </c>
      <c r="C457" s="27" t="s">
        <v>765</v>
      </c>
      <c r="D457" s="28" t="s">
        <v>766</v>
      </c>
      <c r="E457" s="28" t="s">
        <v>159</v>
      </c>
      <c r="F457" s="37" t="s">
        <v>1268</v>
      </c>
      <c r="G457" s="29">
        <f t="shared" si="15"/>
        <v>384.1866049223909</v>
      </c>
      <c r="H457" s="30">
        <v>0.17</v>
      </c>
    </row>
    <row r="458" spans="1:8" s="20" customFormat="1" ht="16.5">
      <c r="A458" s="28">
        <v>445</v>
      </c>
      <c r="B458" s="28" t="s">
        <v>767</v>
      </c>
      <c r="C458" s="27" t="s">
        <v>765</v>
      </c>
      <c r="D458" s="28" t="s">
        <v>768</v>
      </c>
      <c r="E458" s="28" t="s">
        <v>159</v>
      </c>
      <c r="F458" s="29">
        <v>565</v>
      </c>
      <c r="G458" s="29">
        <f t="shared" si="15"/>
        <v>484.521053082926</v>
      </c>
      <c r="H458" s="30">
        <v>0.17</v>
      </c>
    </row>
    <row r="459" spans="1:8" s="20" customFormat="1" ht="16.5">
      <c r="A459" s="28">
        <v>446</v>
      </c>
      <c r="B459" s="43">
        <v>14451520</v>
      </c>
      <c r="C459" s="42" t="s">
        <v>765</v>
      </c>
      <c r="D459" s="43" t="s">
        <v>769</v>
      </c>
      <c r="E459" s="43" t="s">
        <v>159</v>
      </c>
      <c r="F459" s="67">
        <v>930</v>
      </c>
      <c r="G459" s="29">
        <f t="shared" si="15"/>
        <v>797.5302289683561</v>
      </c>
      <c r="H459" s="45">
        <v>0.17</v>
      </c>
    </row>
    <row r="460" spans="1:8" s="20" customFormat="1" ht="16.5">
      <c r="A460" s="28">
        <v>447</v>
      </c>
      <c r="B460" s="28" t="s">
        <v>770</v>
      </c>
      <c r="C460" s="27" t="s">
        <v>765</v>
      </c>
      <c r="D460" s="28" t="s">
        <v>771</v>
      </c>
      <c r="E460" s="28" t="s">
        <v>159</v>
      </c>
      <c r="F460" s="37">
        <v>1120</v>
      </c>
      <c r="G460" s="29">
        <f t="shared" si="15"/>
        <v>960.4665123059773</v>
      </c>
      <c r="H460" s="30">
        <v>0.17</v>
      </c>
    </row>
    <row r="461" spans="1:8" s="20" customFormat="1" ht="16.5">
      <c r="A461" s="28">
        <v>448</v>
      </c>
      <c r="B461" s="28" t="s">
        <v>772</v>
      </c>
      <c r="C461" s="27" t="s">
        <v>765</v>
      </c>
      <c r="D461" s="28" t="s">
        <v>773</v>
      </c>
      <c r="E461" s="28" t="s">
        <v>159</v>
      </c>
      <c r="F461" s="29">
        <v>1578.5</v>
      </c>
      <c r="G461" s="29">
        <f t="shared" si="15"/>
        <v>1353.6574907812367</v>
      </c>
      <c r="H461" s="30">
        <v>0.17</v>
      </c>
    </row>
    <row r="462" spans="1:8" s="20" customFormat="1" ht="16.5">
      <c r="A462" s="28">
        <v>449</v>
      </c>
      <c r="B462" s="28" t="s">
        <v>774</v>
      </c>
      <c r="C462" s="27" t="s">
        <v>765</v>
      </c>
      <c r="D462" s="28" t="s">
        <v>775</v>
      </c>
      <c r="E462" s="28" t="s">
        <v>159</v>
      </c>
      <c r="F462" s="29">
        <v>487.25</v>
      </c>
      <c r="G462" s="29">
        <f t="shared" si="15"/>
        <v>417.84581082239947</v>
      </c>
      <c r="H462" s="30">
        <v>0.17</v>
      </c>
    </row>
    <row r="463" spans="1:8" s="20" customFormat="1" ht="16.5">
      <c r="A463" s="28">
        <v>450</v>
      </c>
      <c r="B463" s="28" t="s">
        <v>776</v>
      </c>
      <c r="C463" s="27" t="s">
        <v>765</v>
      </c>
      <c r="D463" s="28" t="s">
        <v>777</v>
      </c>
      <c r="E463" s="28" t="s">
        <v>159</v>
      </c>
      <c r="F463" s="29">
        <v>613.25</v>
      </c>
      <c r="G463" s="29">
        <f t="shared" si="15"/>
        <v>525.8982934568219</v>
      </c>
      <c r="H463" s="30">
        <v>0.17</v>
      </c>
    </row>
    <row r="464" spans="1:8" s="20" customFormat="1" ht="16.5">
      <c r="A464" s="28">
        <v>451</v>
      </c>
      <c r="B464" s="28" t="s">
        <v>778</v>
      </c>
      <c r="C464" s="27" t="s">
        <v>765</v>
      </c>
      <c r="D464" s="28" t="s">
        <v>779</v>
      </c>
      <c r="E464" s="28" t="s">
        <v>159</v>
      </c>
      <c r="F464" s="29">
        <v>1220.75</v>
      </c>
      <c r="G464" s="29">
        <f t="shared" si="15"/>
        <v>1046.865620444216</v>
      </c>
      <c r="H464" s="30">
        <v>0.17</v>
      </c>
    </row>
    <row r="465" spans="1:8" s="20" customFormat="1" ht="16.5">
      <c r="A465" s="28">
        <v>452</v>
      </c>
      <c r="B465" s="28" t="s">
        <v>780</v>
      </c>
      <c r="C465" s="27" t="s">
        <v>765</v>
      </c>
      <c r="D465" s="28" t="s">
        <v>781</v>
      </c>
      <c r="E465" s="28" t="s">
        <v>159</v>
      </c>
      <c r="F465" s="29">
        <v>1736.25</v>
      </c>
      <c r="G465" s="29">
        <f t="shared" si="15"/>
        <v>1488.9374839207617</v>
      </c>
      <c r="H465" s="30">
        <v>0.17</v>
      </c>
    </row>
    <row r="466" spans="1:8" s="20" customFormat="1" ht="16.5">
      <c r="A466" s="28">
        <v>453</v>
      </c>
      <c r="B466" s="26" t="s">
        <v>782</v>
      </c>
      <c r="C466" s="27" t="s">
        <v>783</v>
      </c>
      <c r="D466" s="28" t="s">
        <v>784</v>
      </c>
      <c r="E466" s="28" t="s">
        <v>233</v>
      </c>
      <c r="F466" s="37" t="s">
        <v>1269</v>
      </c>
      <c r="G466" s="46">
        <f t="shared" si="15"/>
        <v>8.90146642655004</v>
      </c>
      <c r="H466" s="30">
        <v>0.17</v>
      </c>
    </row>
    <row r="467" spans="1:8" s="20" customFormat="1" ht="16.5">
      <c r="A467" s="28">
        <v>454</v>
      </c>
      <c r="B467" s="26" t="s">
        <v>785</v>
      </c>
      <c r="C467" s="27" t="s">
        <v>786</v>
      </c>
      <c r="D467" s="28" t="s">
        <v>787</v>
      </c>
      <c r="E467" s="28" t="s">
        <v>233</v>
      </c>
      <c r="F467" s="37" t="s">
        <v>1270</v>
      </c>
      <c r="G467" s="46">
        <f t="shared" si="15"/>
        <v>19.397993311036792</v>
      </c>
      <c r="H467" s="30">
        <v>0.17</v>
      </c>
    </row>
    <row r="468" spans="1:8" s="20" customFormat="1" ht="16.5">
      <c r="A468" s="28">
        <v>455</v>
      </c>
      <c r="B468" s="26" t="s">
        <v>788</v>
      </c>
      <c r="C468" s="27" t="s">
        <v>789</v>
      </c>
      <c r="D468" s="28" t="s">
        <v>790</v>
      </c>
      <c r="E468" s="28" t="s">
        <v>159</v>
      </c>
      <c r="F468" s="37">
        <v>88.4</v>
      </c>
      <c r="G468" s="46">
        <f t="shared" si="15"/>
        <v>75.80824972129321</v>
      </c>
      <c r="H468" s="30">
        <v>0.17</v>
      </c>
    </row>
    <row r="469" spans="1:8" s="20" customFormat="1" ht="16.5">
      <c r="A469" s="28">
        <v>456</v>
      </c>
      <c r="B469" s="26" t="s">
        <v>791</v>
      </c>
      <c r="C469" s="27" t="s">
        <v>792</v>
      </c>
      <c r="D469" s="28" t="s">
        <v>793</v>
      </c>
      <c r="E469" s="28" t="s">
        <v>233</v>
      </c>
      <c r="F469" s="37" t="s">
        <v>1271</v>
      </c>
      <c r="G469" s="46">
        <f t="shared" si="15"/>
        <v>24.27750621730555</v>
      </c>
      <c r="H469" s="30">
        <v>0.17</v>
      </c>
    </row>
    <row r="470" spans="1:8" s="20" customFormat="1" ht="16.5">
      <c r="A470" s="28">
        <v>457</v>
      </c>
      <c r="B470" s="26" t="s">
        <v>794</v>
      </c>
      <c r="C470" s="27" t="s">
        <v>792</v>
      </c>
      <c r="D470" s="28" t="s">
        <v>795</v>
      </c>
      <c r="E470" s="28" t="s">
        <v>233</v>
      </c>
      <c r="F470" s="37" t="s">
        <v>1272</v>
      </c>
      <c r="G470" s="46">
        <f t="shared" si="15"/>
        <v>28.659634679701572</v>
      </c>
      <c r="H470" s="30">
        <v>0.17</v>
      </c>
    </row>
    <row r="471" spans="1:8" s="20" customFormat="1" ht="16.5">
      <c r="A471" s="28">
        <v>458</v>
      </c>
      <c r="B471" s="26" t="s">
        <v>796</v>
      </c>
      <c r="C471" s="27" t="s">
        <v>797</v>
      </c>
      <c r="D471" s="28" t="s">
        <v>798</v>
      </c>
      <c r="E471" s="28" t="s">
        <v>233</v>
      </c>
      <c r="F471" s="37" t="s">
        <v>1273</v>
      </c>
      <c r="G471" s="46">
        <f t="shared" si="15"/>
        <v>24.946402538375786</v>
      </c>
      <c r="H471" s="30">
        <v>0.17</v>
      </c>
    </row>
    <row r="472" spans="1:8" s="20" customFormat="1" ht="16.5">
      <c r="A472" s="28">
        <v>459</v>
      </c>
      <c r="B472" s="26" t="s">
        <v>799</v>
      </c>
      <c r="C472" s="27" t="s">
        <v>797</v>
      </c>
      <c r="D472" s="28" t="s">
        <v>800</v>
      </c>
      <c r="E472" s="28" t="s">
        <v>233</v>
      </c>
      <c r="F472" s="37" t="s">
        <v>1274</v>
      </c>
      <c r="G472" s="46">
        <f t="shared" si="15"/>
        <v>27.561958665637597</v>
      </c>
      <c r="H472" s="30">
        <v>0.17</v>
      </c>
    </row>
    <row r="473" spans="1:8" s="20" customFormat="1" ht="16.5">
      <c r="A473" s="28">
        <v>460</v>
      </c>
      <c r="B473" s="26" t="s">
        <v>801</v>
      </c>
      <c r="C473" s="27" t="s">
        <v>792</v>
      </c>
      <c r="D473" s="28" t="s">
        <v>802</v>
      </c>
      <c r="E473" s="28" t="s">
        <v>233</v>
      </c>
      <c r="F473" s="37" t="s">
        <v>1275</v>
      </c>
      <c r="G473" s="46">
        <f t="shared" si="15"/>
        <v>33.5477231798302</v>
      </c>
      <c r="H473" s="30">
        <v>0.17</v>
      </c>
    </row>
    <row r="474" spans="1:8" s="20" customFormat="1" ht="16.5">
      <c r="A474" s="28">
        <v>461</v>
      </c>
      <c r="B474" s="26" t="s">
        <v>803</v>
      </c>
      <c r="C474" s="27" t="s">
        <v>792</v>
      </c>
      <c r="D474" s="28" t="s">
        <v>804</v>
      </c>
      <c r="E474" s="28" t="s">
        <v>233</v>
      </c>
      <c r="F474" s="37" t="s">
        <v>1276</v>
      </c>
      <c r="G474" s="46">
        <f t="shared" si="15"/>
        <v>32.51007632278535</v>
      </c>
      <c r="H474" s="30">
        <v>0.17</v>
      </c>
    </row>
    <row r="475" spans="1:8" s="20" customFormat="1" ht="16.5">
      <c r="A475" s="28">
        <v>462</v>
      </c>
      <c r="B475" s="26" t="s">
        <v>805</v>
      </c>
      <c r="C475" s="27" t="s">
        <v>797</v>
      </c>
      <c r="D475" s="28" t="s">
        <v>806</v>
      </c>
      <c r="E475" s="28" t="s">
        <v>233</v>
      </c>
      <c r="F475" s="37" t="s">
        <v>1277</v>
      </c>
      <c r="G475" s="46">
        <f t="shared" si="15"/>
        <v>24.70628591029929</v>
      </c>
      <c r="H475" s="30">
        <v>0.17</v>
      </c>
    </row>
    <row r="476" spans="1:8" s="20" customFormat="1" ht="16.5">
      <c r="A476" s="28">
        <v>463</v>
      </c>
      <c r="B476" s="26" t="s">
        <v>791</v>
      </c>
      <c r="C476" s="27" t="s">
        <v>792</v>
      </c>
      <c r="D476" s="28" t="s">
        <v>807</v>
      </c>
      <c r="E476" s="28" t="s">
        <v>233</v>
      </c>
      <c r="F476" s="37" t="s">
        <v>1278</v>
      </c>
      <c r="G476" s="46">
        <f t="shared" si="15"/>
        <v>22.450904725152217</v>
      </c>
      <c r="H476" s="30">
        <v>0.17</v>
      </c>
    </row>
    <row r="477" spans="1:8" s="20" customFormat="1" ht="16.5">
      <c r="A477" s="28">
        <v>464</v>
      </c>
      <c r="B477" s="26" t="s">
        <v>808</v>
      </c>
      <c r="C477" s="27" t="s">
        <v>809</v>
      </c>
      <c r="D477" s="28" t="s">
        <v>810</v>
      </c>
      <c r="E477" s="28" t="s">
        <v>113</v>
      </c>
      <c r="F477" s="46">
        <v>75.62</v>
      </c>
      <c r="G477" s="46">
        <f t="shared" si="15"/>
        <v>64.84864076837322</v>
      </c>
      <c r="H477" s="30">
        <v>0.17</v>
      </c>
    </row>
    <row r="478" spans="1:8" s="20" customFormat="1" ht="49.5">
      <c r="A478" s="28">
        <v>465</v>
      </c>
      <c r="B478" s="26" t="s">
        <v>811</v>
      </c>
      <c r="C478" s="27" t="s">
        <v>812</v>
      </c>
      <c r="D478" s="28" t="s">
        <v>813</v>
      </c>
      <c r="E478" s="28" t="s">
        <v>814</v>
      </c>
      <c r="F478" s="29">
        <v>1094</v>
      </c>
      <c r="G478" s="46">
        <f t="shared" si="15"/>
        <v>938.1699682703028</v>
      </c>
      <c r="H478" s="30">
        <v>0.17</v>
      </c>
    </row>
    <row r="479" spans="1:8" s="20" customFormat="1" ht="33">
      <c r="A479" s="28">
        <v>466</v>
      </c>
      <c r="B479" s="26" t="s">
        <v>815</v>
      </c>
      <c r="C479" s="27" t="s">
        <v>816</v>
      </c>
      <c r="D479" s="28" t="s">
        <v>817</v>
      </c>
      <c r="E479" s="28" t="s">
        <v>814</v>
      </c>
      <c r="F479" s="29" t="s">
        <v>1279</v>
      </c>
      <c r="G479" s="46">
        <f t="shared" si="15"/>
        <v>373.89589229054116</v>
      </c>
      <c r="H479" s="30">
        <v>0.17</v>
      </c>
    </row>
    <row r="480" spans="1:8" s="20" customFormat="1" ht="16.5">
      <c r="A480" s="28">
        <v>467</v>
      </c>
      <c r="B480" s="26" t="s">
        <v>818</v>
      </c>
      <c r="C480" s="27" t="s">
        <v>819</v>
      </c>
      <c r="D480" s="28" t="s">
        <v>820</v>
      </c>
      <c r="E480" s="28" t="s">
        <v>814</v>
      </c>
      <c r="F480" s="29" t="s">
        <v>1280</v>
      </c>
      <c r="G480" s="46">
        <f t="shared" si="15"/>
        <v>716.0620872995455</v>
      </c>
      <c r="H480" s="30">
        <v>0.17</v>
      </c>
    </row>
    <row r="481" spans="1:8" s="20" customFormat="1" ht="16.5">
      <c r="A481" s="28">
        <v>468</v>
      </c>
      <c r="B481" s="26" t="s">
        <v>821</v>
      </c>
      <c r="C481" s="27" t="s">
        <v>822</v>
      </c>
      <c r="D481" s="28" t="s">
        <v>823</v>
      </c>
      <c r="E481" s="28" t="s">
        <v>814</v>
      </c>
      <c r="F481" s="29">
        <v>194</v>
      </c>
      <c r="G481" s="46">
        <f t="shared" si="15"/>
        <v>166.36652088157106</v>
      </c>
      <c r="H481" s="30">
        <v>0.17</v>
      </c>
    </row>
    <row r="482" spans="1:8" s="20" customFormat="1" ht="16.5">
      <c r="A482" s="28">
        <v>469</v>
      </c>
      <c r="B482" s="26" t="s">
        <v>824</v>
      </c>
      <c r="C482" s="27" t="s">
        <v>825</v>
      </c>
      <c r="D482" s="28" t="s">
        <v>826</v>
      </c>
      <c r="E482" s="28" t="s">
        <v>814</v>
      </c>
      <c r="F482" s="29" t="s">
        <v>1281</v>
      </c>
      <c r="G482" s="46">
        <f t="shared" si="15"/>
        <v>274.4190035159935</v>
      </c>
      <c r="H482" s="30">
        <v>0.17</v>
      </c>
    </row>
    <row r="483" spans="1:8" s="20" customFormat="1" ht="33">
      <c r="A483" s="28">
        <v>470</v>
      </c>
      <c r="B483" s="26" t="s">
        <v>827</v>
      </c>
      <c r="C483" s="27" t="s">
        <v>828</v>
      </c>
      <c r="D483" s="28" t="s">
        <v>829</v>
      </c>
      <c r="E483" s="28" t="s">
        <v>113</v>
      </c>
      <c r="F483" s="46">
        <v>54.5</v>
      </c>
      <c r="G483" s="46">
        <f t="shared" si="15"/>
        <v>46.736986536317644</v>
      </c>
      <c r="H483" s="30">
        <v>0.17</v>
      </c>
    </row>
    <row r="484" spans="1:8" s="20" customFormat="1" ht="33">
      <c r="A484" s="28">
        <v>471</v>
      </c>
      <c r="B484" s="26" t="s">
        <v>830</v>
      </c>
      <c r="C484" s="27" t="s">
        <v>828</v>
      </c>
      <c r="D484" s="28" t="s">
        <v>831</v>
      </c>
      <c r="E484" s="28" t="s">
        <v>113</v>
      </c>
      <c r="F484" s="46">
        <v>54.25</v>
      </c>
      <c r="G484" s="46">
        <f t="shared" si="15"/>
        <v>46.52259668982077</v>
      </c>
      <c r="H484" s="30">
        <v>0.17</v>
      </c>
    </row>
    <row r="485" spans="1:8" s="20" customFormat="1" ht="33">
      <c r="A485" s="28">
        <v>472</v>
      </c>
      <c r="B485" s="26" t="s">
        <v>832</v>
      </c>
      <c r="C485" s="27" t="s">
        <v>828</v>
      </c>
      <c r="D485" s="28" t="s">
        <v>833</v>
      </c>
      <c r="E485" s="28" t="s">
        <v>113</v>
      </c>
      <c r="F485" s="46">
        <v>55.75</v>
      </c>
      <c r="G485" s="46">
        <f t="shared" si="15"/>
        <v>47.808935768801994</v>
      </c>
      <c r="H485" s="30">
        <v>0.17</v>
      </c>
    </row>
    <row r="486" spans="1:8" s="20" customFormat="1" ht="16.5">
      <c r="A486" s="28">
        <v>473</v>
      </c>
      <c r="B486" s="26" t="s">
        <v>827</v>
      </c>
      <c r="C486" s="27" t="s">
        <v>834</v>
      </c>
      <c r="D486" s="28" t="s">
        <v>829</v>
      </c>
      <c r="E486" s="28" t="s">
        <v>113</v>
      </c>
      <c r="F486" s="37" t="s">
        <v>1160</v>
      </c>
      <c r="G486" s="46">
        <f t="shared" si="15"/>
        <v>46.3082068433239</v>
      </c>
      <c r="H486" s="30">
        <v>0.17</v>
      </c>
    </row>
    <row r="487" spans="1:8" s="20" customFormat="1" ht="16.5">
      <c r="A487" s="28">
        <v>474</v>
      </c>
      <c r="B487" s="26" t="s">
        <v>830</v>
      </c>
      <c r="C487" s="27" t="s">
        <v>834</v>
      </c>
      <c r="D487" s="28" t="s">
        <v>831</v>
      </c>
      <c r="E487" s="28" t="s">
        <v>113</v>
      </c>
      <c r="F487" s="46">
        <v>52.75</v>
      </c>
      <c r="G487" s="46">
        <f t="shared" si="15"/>
        <v>45.23625761083955</v>
      </c>
      <c r="H487" s="30">
        <v>0.17</v>
      </c>
    </row>
    <row r="488" spans="1:8" s="20" customFormat="1" ht="16.5">
      <c r="A488" s="28">
        <v>475</v>
      </c>
      <c r="B488" s="26" t="s">
        <v>832</v>
      </c>
      <c r="C488" s="27" t="s">
        <v>834</v>
      </c>
      <c r="D488" s="28" t="s">
        <v>833</v>
      </c>
      <c r="E488" s="28" t="s">
        <v>113</v>
      </c>
      <c r="F488" s="46">
        <v>53.25</v>
      </c>
      <c r="G488" s="46">
        <f t="shared" si="15"/>
        <v>45.665037303833294</v>
      </c>
      <c r="H488" s="30">
        <v>0.17</v>
      </c>
    </row>
    <row r="489" spans="1:8" s="20" customFormat="1" ht="16.5">
      <c r="A489" s="28">
        <v>476</v>
      </c>
      <c r="B489" s="26" t="s">
        <v>835</v>
      </c>
      <c r="C489" s="27" t="s">
        <v>836</v>
      </c>
      <c r="D489" s="28" t="s">
        <v>136</v>
      </c>
      <c r="E489" s="28" t="s">
        <v>113</v>
      </c>
      <c r="F489" s="37" t="s">
        <v>1282</v>
      </c>
      <c r="G489" s="46">
        <f t="shared" si="15"/>
        <v>10.616585198525</v>
      </c>
      <c r="H489" s="30">
        <v>0.17</v>
      </c>
    </row>
    <row r="490" spans="1:8" s="20" customFormat="1" ht="16.5">
      <c r="A490" s="28">
        <v>477</v>
      </c>
      <c r="B490" s="26" t="s">
        <v>837</v>
      </c>
      <c r="C490" s="27" t="s">
        <v>838</v>
      </c>
      <c r="D490" s="28" t="s">
        <v>136</v>
      </c>
      <c r="E490" s="28" t="s">
        <v>113</v>
      </c>
      <c r="F490" s="37" t="s">
        <v>1282</v>
      </c>
      <c r="G490" s="46">
        <f t="shared" si="15"/>
        <v>10.616585198525</v>
      </c>
      <c r="H490" s="30">
        <v>0.17</v>
      </c>
    </row>
    <row r="491" spans="1:8" s="20" customFormat="1" ht="16.5">
      <c r="A491" s="28">
        <v>478</v>
      </c>
      <c r="B491" s="26" t="s">
        <v>839</v>
      </c>
      <c r="C491" s="27" t="s">
        <v>840</v>
      </c>
      <c r="D491" s="28"/>
      <c r="E491" s="28" t="s">
        <v>113</v>
      </c>
      <c r="F491" s="37" t="s">
        <v>1283</v>
      </c>
      <c r="G491" s="46">
        <f t="shared" si="15"/>
        <v>32.209930537689736</v>
      </c>
      <c r="H491" s="30">
        <v>0.17</v>
      </c>
    </row>
    <row r="492" spans="1:8" s="20" customFormat="1" ht="16.5">
      <c r="A492" s="28">
        <v>479</v>
      </c>
      <c r="B492" s="26" t="s">
        <v>841</v>
      </c>
      <c r="C492" s="27" t="s">
        <v>842</v>
      </c>
      <c r="D492" s="28" t="s">
        <v>843</v>
      </c>
      <c r="E492" s="28" t="s">
        <v>113</v>
      </c>
      <c r="F492" s="37">
        <v>179</v>
      </c>
      <c r="G492" s="46">
        <f t="shared" si="15"/>
        <v>153.50313009175886</v>
      </c>
      <c r="H492" s="30">
        <v>0.17</v>
      </c>
    </row>
    <row r="493" spans="1:8" s="20" customFormat="1" ht="16.5">
      <c r="A493" s="28">
        <v>480</v>
      </c>
      <c r="B493" s="26" t="s">
        <v>841</v>
      </c>
      <c r="C493" s="27" t="s">
        <v>842</v>
      </c>
      <c r="D493" s="28" t="s">
        <v>844</v>
      </c>
      <c r="E493" s="28" t="s">
        <v>113</v>
      </c>
      <c r="F493" s="37" t="s">
        <v>1284</v>
      </c>
      <c r="G493" s="46">
        <f t="shared" si="15"/>
        <v>218.67764342680732</v>
      </c>
      <c r="H493" s="30">
        <v>0.17</v>
      </c>
    </row>
    <row r="494" spans="1:8" s="20" customFormat="1" ht="16.5">
      <c r="A494" s="28">
        <v>481</v>
      </c>
      <c r="B494" s="26" t="s">
        <v>845</v>
      </c>
      <c r="C494" s="27" t="s">
        <v>846</v>
      </c>
      <c r="D494" s="28" t="s">
        <v>847</v>
      </c>
      <c r="E494" s="28" t="s">
        <v>113</v>
      </c>
      <c r="F494" s="37">
        <v>465</v>
      </c>
      <c r="G494" s="46">
        <f t="shared" si="15"/>
        <v>398.76511448417807</v>
      </c>
      <c r="H494" s="30">
        <v>0.17</v>
      </c>
    </row>
    <row r="495" spans="1:8" s="20" customFormat="1" ht="16.5">
      <c r="A495" s="28">
        <v>482</v>
      </c>
      <c r="B495" s="26" t="s">
        <v>848</v>
      </c>
      <c r="C495" s="27" t="s">
        <v>849</v>
      </c>
      <c r="D495" s="28" t="s">
        <v>850</v>
      </c>
      <c r="E495" s="28" t="s">
        <v>851</v>
      </c>
      <c r="F495" s="29">
        <v>165.75</v>
      </c>
      <c r="G495" s="46">
        <f t="shared" si="15"/>
        <v>142.14046822742475</v>
      </c>
      <c r="H495" s="30">
        <v>0.17</v>
      </c>
    </row>
    <row r="496" spans="1:8" s="20" customFormat="1" ht="16.5">
      <c r="A496" s="28">
        <v>483</v>
      </c>
      <c r="B496" s="26" t="s">
        <v>852</v>
      </c>
      <c r="C496" s="27" t="s">
        <v>853</v>
      </c>
      <c r="D496" s="28" t="s">
        <v>854</v>
      </c>
      <c r="E496" s="28" t="s">
        <v>851</v>
      </c>
      <c r="F496" s="38">
        <v>627.25</v>
      </c>
      <c r="G496" s="46">
        <f t="shared" si="15"/>
        <v>537.9041248606467</v>
      </c>
      <c r="H496" s="30">
        <v>0.17</v>
      </c>
    </row>
    <row r="497" spans="1:8" s="20" customFormat="1" ht="16.5">
      <c r="A497" s="28">
        <v>484</v>
      </c>
      <c r="B497" s="28" t="s">
        <v>855</v>
      </c>
      <c r="C497" s="27" t="s">
        <v>856</v>
      </c>
      <c r="D497" s="28" t="s">
        <v>857</v>
      </c>
      <c r="E497" s="28" t="s">
        <v>12</v>
      </c>
      <c r="F497" s="38">
        <v>527.5</v>
      </c>
      <c r="G497" s="46">
        <f t="shared" si="15"/>
        <v>452.36257610839556</v>
      </c>
      <c r="H497" s="30">
        <v>0.17</v>
      </c>
    </row>
    <row r="498" spans="1:8" s="20" customFormat="1" ht="16.5">
      <c r="A498" s="28">
        <v>485</v>
      </c>
      <c r="B498" s="28" t="s">
        <v>858</v>
      </c>
      <c r="C498" s="27" t="s">
        <v>859</v>
      </c>
      <c r="D498" s="28" t="s">
        <v>860</v>
      </c>
      <c r="E498" s="28" t="s">
        <v>12</v>
      </c>
      <c r="F498" s="38">
        <v>488.75</v>
      </c>
      <c r="G498" s="46">
        <f t="shared" si="15"/>
        <v>419.1321499013807</v>
      </c>
      <c r="H498" s="30">
        <v>0.17</v>
      </c>
    </row>
    <row r="499" spans="1:8" s="20" customFormat="1" ht="16.5">
      <c r="A499" s="28">
        <v>486</v>
      </c>
      <c r="B499" s="28" t="s">
        <v>861</v>
      </c>
      <c r="C499" s="27" t="s">
        <v>859</v>
      </c>
      <c r="D499" s="28" t="s">
        <v>862</v>
      </c>
      <c r="E499" s="28" t="s">
        <v>12</v>
      </c>
      <c r="F499" s="38">
        <v>475.5</v>
      </c>
      <c r="G499" s="46">
        <f t="shared" si="15"/>
        <v>407.7694880370466</v>
      </c>
      <c r="H499" s="30">
        <v>0.17</v>
      </c>
    </row>
    <row r="500" spans="1:8" s="20" customFormat="1" ht="16.5">
      <c r="A500" s="28">
        <v>487</v>
      </c>
      <c r="B500" s="28" t="s">
        <v>863</v>
      </c>
      <c r="C500" s="27" t="s">
        <v>864</v>
      </c>
      <c r="D500" s="28" t="s">
        <v>865</v>
      </c>
      <c r="E500" s="28" t="s">
        <v>12</v>
      </c>
      <c r="F500" s="38">
        <v>466.25</v>
      </c>
      <c r="G500" s="46">
        <f t="shared" si="15"/>
        <v>399.8370637166624</v>
      </c>
      <c r="H500" s="30">
        <v>0.17</v>
      </c>
    </row>
    <row r="501" spans="1:8" s="20" customFormat="1" ht="16.5">
      <c r="A501" s="28">
        <v>488</v>
      </c>
      <c r="B501" s="28" t="s">
        <v>866</v>
      </c>
      <c r="C501" s="27" t="s">
        <v>867</v>
      </c>
      <c r="D501" s="28" t="s">
        <v>136</v>
      </c>
      <c r="E501" s="28" t="s">
        <v>12</v>
      </c>
      <c r="F501" s="38">
        <v>146.25</v>
      </c>
      <c r="G501" s="46">
        <f>F501/1.0294</f>
        <v>142.07305226345443</v>
      </c>
      <c r="H501" s="30">
        <v>0.03</v>
      </c>
    </row>
    <row r="502" spans="1:8" s="20" customFormat="1" ht="16.5">
      <c r="A502" s="28">
        <v>489</v>
      </c>
      <c r="B502" s="28" t="s">
        <v>868</v>
      </c>
      <c r="C502" s="27" t="s">
        <v>869</v>
      </c>
      <c r="D502" s="28" t="s">
        <v>870</v>
      </c>
      <c r="E502" s="28" t="s">
        <v>12</v>
      </c>
      <c r="F502" s="38">
        <v>163.75</v>
      </c>
      <c r="G502" s="46">
        <f t="shared" si="15"/>
        <v>140.4253494554498</v>
      </c>
      <c r="H502" s="30">
        <v>0.17</v>
      </c>
    </row>
    <row r="503" spans="1:8" s="20" customFormat="1" ht="16.5">
      <c r="A503" s="28">
        <v>490</v>
      </c>
      <c r="B503" s="28" t="s">
        <v>871</v>
      </c>
      <c r="C503" s="27" t="s">
        <v>872</v>
      </c>
      <c r="D503" s="28" t="s">
        <v>873</v>
      </c>
      <c r="E503" s="28" t="s">
        <v>535</v>
      </c>
      <c r="F503" s="37" t="s">
        <v>1285</v>
      </c>
      <c r="G503" s="46">
        <f t="shared" si="15"/>
        <v>4.776605779950263</v>
      </c>
      <c r="H503" s="30">
        <v>0.17</v>
      </c>
    </row>
    <row r="504" spans="1:8" s="20" customFormat="1" ht="16.5">
      <c r="A504" s="28">
        <v>491</v>
      </c>
      <c r="B504" s="28" t="s">
        <v>874</v>
      </c>
      <c r="C504" s="27" t="s">
        <v>875</v>
      </c>
      <c r="D504" s="28" t="s">
        <v>136</v>
      </c>
      <c r="E504" s="28" t="s">
        <v>535</v>
      </c>
      <c r="F504" s="37" t="s">
        <v>1286</v>
      </c>
      <c r="G504" s="46">
        <f t="shared" si="15"/>
        <v>3.335906011491296</v>
      </c>
      <c r="H504" s="30">
        <v>0.17</v>
      </c>
    </row>
    <row r="505" spans="1:8" s="20" customFormat="1" ht="33">
      <c r="A505" s="28">
        <v>492</v>
      </c>
      <c r="B505" s="28" t="s">
        <v>876</v>
      </c>
      <c r="C505" s="27" t="s">
        <v>877</v>
      </c>
      <c r="D505" s="28" t="s">
        <v>878</v>
      </c>
      <c r="E505" s="28" t="s">
        <v>12</v>
      </c>
      <c r="F505" s="29">
        <v>8028</v>
      </c>
      <c r="G505" s="46">
        <f t="shared" si="15"/>
        <v>6884.486750707487</v>
      </c>
      <c r="H505" s="30">
        <v>0.17</v>
      </c>
    </row>
    <row r="506" spans="1:8" s="20" customFormat="1" ht="16.5">
      <c r="A506" s="28">
        <v>493</v>
      </c>
      <c r="B506" s="28" t="s">
        <v>879</v>
      </c>
      <c r="C506" s="27" t="s">
        <v>880</v>
      </c>
      <c r="D506" s="28" t="s">
        <v>881</v>
      </c>
      <c r="E506" s="28" t="s">
        <v>113</v>
      </c>
      <c r="F506" s="37" t="s">
        <v>1287</v>
      </c>
      <c r="G506" s="46">
        <f>F506/1.1661</f>
        <v>11.362661864334106</v>
      </c>
      <c r="H506" s="30">
        <v>0.17</v>
      </c>
    </row>
    <row r="507" spans="1:8" s="63" customFormat="1" ht="16.5">
      <c r="A507" s="136" t="s">
        <v>1003</v>
      </c>
      <c r="B507" s="137"/>
      <c r="C507" s="137"/>
      <c r="D507" s="137"/>
      <c r="E507" s="137"/>
      <c r="F507" s="137"/>
      <c r="G507" s="137"/>
      <c r="H507" s="137"/>
    </row>
    <row r="508" spans="1:8" s="20" customFormat="1" ht="16.5">
      <c r="A508" s="28">
        <v>494</v>
      </c>
      <c r="B508" s="68" t="s">
        <v>882</v>
      </c>
      <c r="C508" s="5" t="s">
        <v>982</v>
      </c>
      <c r="D508" s="8" t="s">
        <v>1004</v>
      </c>
      <c r="E508" s="3" t="s">
        <v>159</v>
      </c>
      <c r="F508" s="9" t="s">
        <v>1288</v>
      </c>
      <c r="G508" s="9">
        <f>F508/1.1661</f>
        <v>0.8575593859874797</v>
      </c>
      <c r="H508" s="62">
        <v>0.17</v>
      </c>
    </row>
    <row r="509" spans="1:8" s="20" customFormat="1" ht="16.5">
      <c r="A509" s="28">
        <v>495</v>
      </c>
      <c r="B509" s="33" t="s">
        <v>883</v>
      </c>
      <c r="C509" s="5" t="s">
        <v>982</v>
      </c>
      <c r="D509" s="8" t="s">
        <v>1005</v>
      </c>
      <c r="E509" s="3" t="s">
        <v>159</v>
      </c>
      <c r="F509" s="107" t="s">
        <v>1289</v>
      </c>
      <c r="G509" s="9">
        <f aca="true" t="shared" si="16" ref="G509:G572">F509/1.1661</f>
        <v>1.3720950175799675</v>
      </c>
      <c r="H509" s="62">
        <v>0.17</v>
      </c>
    </row>
    <row r="510" spans="1:8" s="20" customFormat="1" ht="16.5">
      <c r="A510" s="28">
        <v>496</v>
      </c>
      <c r="B510" s="33" t="s">
        <v>884</v>
      </c>
      <c r="C510" s="5" t="s">
        <v>982</v>
      </c>
      <c r="D510" s="8" t="s">
        <v>1006</v>
      </c>
      <c r="E510" s="3" t="s">
        <v>159</v>
      </c>
      <c r="F510" s="107" t="s">
        <v>1290</v>
      </c>
      <c r="G510" s="9">
        <f t="shared" si="16"/>
        <v>2.1782008404081985</v>
      </c>
      <c r="H510" s="62">
        <v>0.17</v>
      </c>
    </row>
    <row r="511" spans="1:8" s="20" customFormat="1" ht="16.5">
      <c r="A511" s="28">
        <v>497</v>
      </c>
      <c r="B511" s="33" t="s">
        <v>885</v>
      </c>
      <c r="C511" s="5" t="s">
        <v>982</v>
      </c>
      <c r="D511" s="8" t="s">
        <v>1007</v>
      </c>
      <c r="E511" s="3" t="s">
        <v>159</v>
      </c>
      <c r="F511" s="107" t="s">
        <v>1291</v>
      </c>
      <c r="G511" s="9">
        <f t="shared" si="16"/>
        <v>3.207272103593174</v>
      </c>
      <c r="H511" s="62">
        <v>0.17</v>
      </c>
    </row>
    <row r="512" spans="1:8" s="20" customFormat="1" ht="16.5">
      <c r="A512" s="28">
        <v>498</v>
      </c>
      <c r="B512" s="33" t="s">
        <v>886</v>
      </c>
      <c r="C512" s="5" t="s">
        <v>982</v>
      </c>
      <c r="D512" s="8" t="s">
        <v>1008</v>
      </c>
      <c r="E512" s="3" t="s">
        <v>159</v>
      </c>
      <c r="F512" s="107" t="s">
        <v>1292</v>
      </c>
      <c r="G512" s="9">
        <f t="shared" si="16"/>
        <v>5.428350913300746</v>
      </c>
      <c r="H512" s="62">
        <v>0.17</v>
      </c>
    </row>
    <row r="513" spans="1:8" s="20" customFormat="1" ht="16.5">
      <c r="A513" s="28">
        <v>499</v>
      </c>
      <c r="B513" s="33" t="s">
        <v>887</v>
      </c>
      <c r="C513" s="5" t="s">
        <v>982</v>
      </c>
      <c r="D513" s="8" t="s">
        <v>1009</v>
      </c>
      <c r="E513" s="3" t="s">
        <v>159</v>
      </c>
      <c r="F513" s="107" t="s">
        <v>1293</v>
      </c>
      <c r="G513" s="9">
        <f t="shared" si="16"/>
        <v>8.38693079495755</v>
      </c>
      <c r="H513" s="62">
        <v>0.17</v>
      </c>
    </row>
    <row r="514" spans="1:8" s="20" customFormat="1" ht="16.5">
      <c r="A514" s="28">
        <v>500</v>
      </c>
      <c r="B514" s="33" t="s">
        <v>888</v>
      </c>
      <c r="C514" s="5" t="s">
        <v>982</v>
      </c>
      <c r="D514" s="8" t="s">
        <v>1010</v>
      </c>
      <c r="E514" s="3" t="s">
        <v>159</v>
      </c>
      <c r="F514" s="107" t="s">
        <v>1294</v>
      </c>
      <c r="G514" s="9">
        <f t="shared" si="16"/>
        <v>13.28359488894606</v>
      </c>
      <c r="H514" s="62">
        <v>0.17</v>
      </c>
    </row>
    <row r="515" spans="1:8" s="20" customFormat="1" ht="16.5">
      <c r="A515" s="28">
        <v>501</v>
      </c>
      <c r="B515" s="33" t="s">
        <v>889</v>
      </c>
      <c r="C515" s="5" t="s">
        <v>982</v>
      </c>
      <c r="D515" s="8" t="s">
        <v>1011</v>
      </c>
      <c r="E515" s="3" t="s">
        <v>159</v>
      </c>
      <c r="F515" s="107" t="s">
        <v>1295</v>
      </c>
      <c r="G515" s="9">
        <f t="shared" si="16"/>
        <v>18.780550553125803</v>
      </c>
      <c r="H515" s="62">
        <v>0.17</v>
      </c>
    </row>
    <row r="516" spans="1:8" s="20" customFormat="1" ht="16.5">
      <c r="A516" s="28">
        <v>502</v>
      </c>
      <c r="B516" s="33" t="s">
        <v>890</v>
      </c>
      <c r="C516" s="5" t="s">
        <v>982</v>
      </c>
      <c r="D516" s="8" t="s">
        <v>1012</v>
      </c>
      <c r="E516" s="3" t="s">
        <v>159</v>
      </c>
      <c r="F516" s="107" t="s">
        <v>1296</v>
      </c>
      <c r="G516" s="9">
        <f t="shared" si="16"/>
        <v>24.800617442757915</v>
      </c>
      <c r="H516" s="62">
        <v>0.17</v>
      </c>
    </row>
    <row r="517" spans="1:8" s="20" customFormat="1" ht="16.5">
      <c r="A517" s="28">
        <v>503</v>
      </c>
      <c r="B517" s="33" t="s">
        <v>891</v>
      </c>
      <c r="C517" s="5" t="s">
        <v>983</v>
      </c>
      <c r="D517" s="8" t="s">
        <v>1013</v>
      </c>
      <c r="E517" s="3" t="s">
        <v>159</v>
      </c>
      <c r="F517" s="107" t="s">
        <v>1297</v>
      </c>
      <c r="G517" s="9">
        <f t="shared" si="16"/>
        <v>1.0633736386244748</v>
      </c>
      <c r="H517" s="62">
        <v>0.17</v>
      </c>
    </row>
    <row r="518" spans="1:8" s="20" customFormat="1" ht="16.5">
      <c r="A518" s="28">
        <v>504</v>
      </c>
      <c r="B518" s="33" t="s">
        <v>892</v>
      </c>
      <c r="C518" s="5" t="s">
        <v>983</v>
      </c>
      <c r="D518" s="8" t="s">
        <v>1014</v>
      </c>
      <c r="E518" s="3" t="s">
        <v>159</v>
      </c>
      <c r="F518" s="107" t="s">
        <v>1298</v>
      </c>
      <c r="G518" s="9">
        <f t="shared" si="16"/>
        <v>1.603636051796587</v>
      </c>
      <c r="H518" s="62">
        <v>0.17</v>
      </c>
    </row>
    <row r="519" spans="1:8" s="20" customFormat="1" ht="16.5">
      <c r="A519" s="28">
        <v>505</v>
      </c>
      <c r="B519" s="33" t="s">
        <v>893</v>
      </c>
      <c r="C519" s="5" t="s">
        <v>983</v>
      </c>
      <c r="D519" s="8" t="s">
        <v>1015</v>
      </c>
      <c r="E519" s="3" t="s">
        <v>159</v>
      </c>
      <c r="F519" s="107" t="s">
        <v>1299</v>
      </c>
      <c r="G519" s="9">
        <f t="shared" si="16"/>
        <v>2.4697710316439414</v>
      </c>
      <c r="H519" s="62">
        <v>0.17</v>
      </c>
    </row>
    <row r="520" spans="1:8" s="20" customFormat="1" ht="16.5">
      <c r="A520" s="28">
        <v>506</v>
      </c>
      <c r="B520" s="33" t="s">
        <v>894</v>
      </c>
      <c r="C520" s="5" t="s">
        <v>983</v>
      </c>
      <c r="D520" s="8" t="s">
        <v>1016</v>
      </c>
      <c r="E520" s="3" t="s">
        <v>159</v>
      </c>
      <c r="F520" s="107" t="s">
        <v>1300</v>
      </c>
      <c r="G520" s="9">
        <f t="shared" si="16"/>
        <v>3.5502958579881656</v>
      </c>
      <c r="H520" s="62">
        <v>0.17</v>
      </c>
    </row>
    <row r="521" spans="1:8" s="20" customFormat="1" ht="16.5">
      <c r="A521" s="28">
        <v>507</v>
      </c>
      <c r="B521" s="33" t="s">
        <v>895</v>
      </c>
      <c r="C521" s="5" t="s">
        <v>983</v>
      </c>
      <c r="D521" s="8" t="s">
        <v>1017</v>
      </c>
      <c r="E521" s="3" t="s">
        <v>159</v>
      </c>
      <c r="F521" s="107" t="s">
        <v>1301</v>
      </c>
      <c r="G521" s="9">
        <f t="shared" si="16"/>
        <v>5.71992110453649</v>
      </c>
      <c r="H521" s="62">
        <v>0.17</v>
      </c>
    </row>
    <row r="522" spans="1:8" s="20" customFormat="1" ht="16.5">
      <c r="A522" s="28">
        <v>508</v>
      </c>
      <c r="B522" s="33" t="s">
        <v>896</v>
      </c>
      <c r="C522" s="5" t="s">
        <v>983</v>
      </c>
      <c r="D522" s="8" t="s">
        <v>1018</v>
      </c>
      <c r="E522" s="3" t="s">
        <v>159</v>
      </c>
      <c r="F522" s="107" t="s">
        <v>1302</v>
      </c>
      <c r="G522" s="9">
        <f t="shared" si="16"/>
        <v>8.678500986193294</v>
      </c>
      <c r="H522" s="62">
        <v>0.17</v>
      </c>
    </row>
    <row r="523" spans="1:8" s="20" customFormat="1" ht="33">
      <c r="A523" s="28">
        <v>509</v>
      </c>
      <c r="B523" s="10" t="s">
        <v>897</v>
      </c>
      <c r="C523" s="5" t="s">
        <v>984</v>
      </c>
      <c r="D523" s="8" t="s">
        <v>1014</v>
      </c>
      <c r="E523" s="3" t="s">
        <v>159</v>
      </c>
      <c r="F523" s="107" t="s">
        <v>1303</v>
      </c>
      <c r="G523" s="9">
        <f t="shared" si="16"/>
        <v>1.5007289254780896</v>
      </c>
      <c r="H523" s="62">
        <v>0.17</v>
      </c>
    </row>
    <row r="524" spans="1:8" s="20" customFormat="1" ht="33">
      <c r="A524" s="28">
        <v>510</v>
      </c>
      <c r="B524" s="10" t="s">
        <v>898</v>
      </c>
      <c r="C524" s="5" t="s">
        <v>984</v>
      </c>
      <c r="D524" s="8" t="s">
        <v>1015</v>
      </c>
      <c r="E524" s="3" t="s">
        <v>159</v>
      </c>
      <c r="F524" s="107" t="s">
        <v>1304</v>
      </c>
      <c r="G524" s="9">
        <f t="shared" si="16"/>
        <v>2.3068347483063203</v>
      </c>
      <c r="H524" s="62">
        <v>0.17</v>
      </c>
    </row>
    <row r="525" spans="1:8" s="20" customFormat="1" ht="33">
      <c r="A525" s="28">
        <v>511</v>
      </c>
      <c r="B525" s="10" t="s">
        <v>899</v>
      </c>
      <c r="C525" s="5" t="s">
        <v>984</v>
      </c>
      <c r="D525" s="8" t="s">
        <v>1016</v>
      </c>
      <c r="E525" s="3" t="s">
        <v>159</v>
      </c>
      <c r="F525" s="107" t="s">
        <v>1305</v>
      </c>
      <c r="G525" s="9">
        <f t="shared" si="16"/>
        <v>3.4388131378097935</v>
      </c>
      <c r="H525" s="62">
        <v>0.17</v>
      </c>
    </row>
    <row r="526" spans="1:8" s="20" customFormat="1" ht="33">
      <c r="A526" s="28">
        <v>512</v>
      </c>
      <c r="B526" s="10" t="s">
        <v>900</v>
      </c>
      <c r="C526" s="5" t="s">
        <v>984</v>
      </c>
      <c r="D526" s="8" t="s">
        <v>1017</v>
      </c>
      <c r="E526" s="3" t="s">
        <v>159</v>
      </c>
      <c r="F526" s="107" t="s">
        <v>1306</v>
      </c>
      <c r="G526" s="9">
        <f t="shared" si="16"/>
        <v>5.651316353657491</v>
      </c>
      <c r="H526" s="62">
        <v>0.17</v>
      </c>
    </row>
    <row r="527" spans="1:8" s="20" customFormat="1" ht="33">
      <c r="A527" s="28">
        <v>513</v>
      </c>
      <c r="B527" s="10" t="s">
        <v>901</v>
      </c>
      <c r="C527" s="5" t="s">
        <v>984</v>
      </c>
      <c r="D527" s="8" t="s">
        <v>1018</v>
      </c>
      <c r="E527" s="3" t="s">
        <v>159</v>
      </c>
      <c r="F527" s="107" t="s">
        <v>1307</v>
      </c>
      <c r="G527" s="9">
        <f t="shared" si="16"/>
        <v>8.601320641454421</v>
      </c>
      <c r="H527" s="62">
        <v>0.17</v>
      </c>
    </row>
    <row r="528" spans="1:8" s="20" customFormat="1" ht="33">
      <c r="A528" s="28">
        <v>514</v>
      </c>
      <c r="B528" s="33" t="s">
        <v>902</v>
      </c>
      <c r="C528" s="5" t="s">
        <v>985</v>
      </c>
      <c r="D528" s="8" t="s">
        <v>1019</v>
      </c>
      <c r="E528" s="3" t="s">
        <v>159</v>
      </c>
      <c r="F528" s="107" t="s">
        <v>1308</v>
      </c>
      <c r="G528" s="9">
        <f t="shared" si="16"/>
        <v>21.61049652688449</v>
      </c>
      <c r="H528" s="62">
        <v>0.17</v>
      </c>
    </row>
    <row r="529" spans="1:8" s="20" customFormat="1" ht="33">
      <c r="A529" s="28">
        <v>515</v>
      </c>
      <c r="B529" s="33" t="s">
        <v>903</v>
      </c>
      <c r="C529" s="5" t="s">
        <v>985</v>
      </c>
      <c r="D529" s="8" t="s">
        <v>1020</v>
      </c>
      <c r="E529" s="3" t="s">
        <v>159</v>
      </c>
      <c r="F529" s="107" t="s">
        <v>1309</v>
      </c>
      <c r="G529" s="9">
        <f t="shared" si="16"/>
        <v>33.10179229911672</v>
      </c>
      <c r="H529" s="62">
        <v>0.17</v>
      </c>
    </row>
    <row r="530" spans="1:8" s="20" customFormat="1" ht="33">
      <c r="A530" s="28">
        <v>516</v>
      </c>
      <c r="B530" s="33" t="s">
        <v>904</v>
      </c>
      <c r="C530" s="5" t="s">
        <v>985</v>
      </c>
      <c r="D530" s="8" t="s">
        <v>1021</v>
      </c>
      <c r="E530" s="3" t="s">
        <v>159</v>
      </c>
      <c r="F530" s="133">
        <v>59.44</v>
      </c>
      <c r="G530" s="9">
        <f t="shared" si="16"/>
        <v>50.97332990309579</v>
      </c>
      <c r="H530" s="62">
        <v>0.17</v>
      </c>
    </row>
    <row r="531" spans="1:8" s="20" customFormat="1" ht="33">
      <c r="A531" s="28">
        <v>517</v>
      </c>
      <c r="B531" s="33" t="s">
        <v>905</v>
      </c>
      <c r="C531" s="5" t="s">
        <v>985</v>
      </c>
      <c r="D531" s="8" t="s">
        <v>1022</v>
      </c>
      <c r="E531" s="3" t="s">
        <v>159</v>
      </c>
      <c r="F531" s="133">
        <v>78.46</v>
      </c>
      <c r="G531" s="9">
        <f t="shared" si="16"/>
        <v>67.28410942457765</v>
      </c>
      <c r="H531" s="62">
        <v>0.17</v>
      </c>
    </row>
    <row r="532" spans="1:8" s="20" customFormat="1" ht="33">
      <c r="A532" s="28">
        <v>518</v>
      </c>
      <c r="B532" s="33" t="s">
        <v>906</v>
      </c>
      <c r="C532" s="5" t="s">
        <v>985</v>
      </c>
      <c r="D532" s="8" t="s">
        <v>1023</v>
      </c>
      <c r="E532" s="3" t="s">
        <v>159</v>
      </c>
      <c r="F532" s="69">
        <v>107.21</v>
      </c>
      <c r="G532" s="69">
        <f t="shared" si="16"/>
        <v>91.9389417717177</v>
      </c>
      <c r="H532" s="62">
        <v>0.17</v>
      </c>
    </row>
    <row r="533" spans="1:8" s="20" customFormat="1" ht="33">
      <c r="A533" s="28">
        <v>519</v>
      </c>
      <c r="B533" s="33" t="s">
        <v>907</v>
      </c>
      <c r="C533" s="5" t="s">
        <v>985</v>
      </c>
      <c r="D533" s="8" t="s">
        <v>1024</v>
      </c>
      <c r="E533" s="3" t="s">
        <v>159</v>
      </c>
      <c r="F533" s="69">
        <v>150.67</v>
      </c>
      <c r="G533" s="69">
        <f t="shared" si="16"/>
        <v>129.20847268673356</v>
      </c>
      <c r="H533" s="62">
        <v>0.17</v>
      </c>
    </row>
    <row r="534" spans="1:8" s="20" customFormat="1" ht="33">
      <c r="A534" s="28">
        <v>520</v>
      </c>
      <c r="B534" s="33" t="s">
        <v>908</v>
      </c>
      <c r="C534" s="5" t="s">
        <v>985</v>
      </c>
      <c r="D534" s="8" t="s">
        <v>1025</v>
      </c>
      <c r="E534" s="3" t="s">
        <v>159</v>
      </c>
      <c r="F534" s="69">
        <v>208.18</v>
      </c>
      <c r="G534" s="69">
        <f t="shared" si="16"/>
        <v>178.52671297487353</v>
      </c>
      <c r="H534" s="62">
        <v>0.17</v>
      </c>
    </row>
    <row r="535" spans="1:8" s="20" customFormat="1" ht="49.5">
      <c r="A535" s="28">
        <v>521</v>
      </c>
      <c r="B535" s="33" t="s">
        <v>909</v>
      </c>
      <c r="C535" s="5" t="s">
        <v>985</v>
      </c>
      <c r="D535" s="8" t="s">
        <v>1026</v>
      </c>
      <c r="E535" s="3" t="s">
        <v>159</v>
      </c>
      <c r="F535" s="69">
        <v>266.55</v>
      </c>
      <c r="G535" s="69">
        <f t="shared" si="16"/>
        <v>228.58245433496273</v>
      </c>
      <c r="H535" s="62">
        <v>0.17</v>
      </c>
    </row>
    <row r="536" spans="1:8" s="20" customFormat="1" ht="49.5">
      <c r="A536" s="28">
        <v>522</v>
      </c>
      <c r="B536" s="33" t="s">
        <v>910</v>
      </c>
      <c r="C536" s="5" t="s">
        <v>985</v>
      </c>
      <c r="D536" s="8" t="s">
        <v>1027</v>
      </c>
      <c r="E536" s="3" t="s">
        <v>159</v>
      </c>
      <c r="F536" s="69">
        <v>311.97</v>
      </c>
      <c r="G536" s="69">
        <f t="shared" si="16"/>
        <v>267.5328016465141</v>
      </c>
      <c r="H536" s="62">
        <v>0.17</v>
      </c>
    </row>
    <row r="537" spans="1:8" s="20" customFormat="1" ht="49.5">
      <c r="A537" s="28">
        <v>523</v>
      </c>
      <c r="B537" s="33" t="s">
        <v>911</v>
      </c>
      <c r="C537" s="5" t="s">
        <v>985</v>
      </c>
      <c r="D537" s="8" t="s">
        <v>1028</v>
      </c>
      <c r="E537" s="3" t="s">
        <v>159</v>
      </c>
      <c r="F537" s="69">
        <v>398.3</v>
      </c>
      <c r="G537" s="69">
        <f t="shared" si="16"/>
        <v>341.56590343881317</v>
      </c>
      <c r="H537" s="62">
        <v>0.17</v>
      </c>
    </row>
    <row r="538" spans="1:8" s="20" customFormat="1" ht="49.5">
      <c r="A538" s="28">
        <v>524</v>
      </c>
      <c r="B538" s="33" t="s">
        <v>912</v>
      </c>
      <c r="C538" s="5" t="s">
        <v>985</v>
      </c>
      <c r="D538" s="8" t="s">
        <v>1029</v>
      </c>
      <c r="E538" s="3" t="s">
        <v>159</v>
      </c>
      <c r="F538" s="69">
        <v>507.34</v>
      </c>
      <c r="G538" s="69">
        <f t="shared" si="16"/>
        <v>435.0741788868879</v>
      </c>
      <c r="H538" s="62">
        <v>0.17</v>
      </c>
    </row>
    <row r="539" spans="1:8" s="20" customFormat="1" ht="33">
      <c r="A539" s="28">
        <v>525</v>
      </c>
      <c r="B539" s="10" t="s">
        <v>913</v>
      </c>
      <c r="C539" s="5" t="s">
        <v>985</v>
      </c>
      <c r="D539" s="8" t="s">
        <v>1030</v>
      </c>
      <c r="E539" s="3" t="s">
        <v>159</v>
      </c>
      <c r="F539" s="107" t="s">
        <v>1310</v>
      </c>
      <c r="G539" s="9">
        <f t="shared" si="16"/>
        <v>24.38041334362405</v>
      </c>
      <c r="H539" s="62">
        <v>0.17</v>
      </c>
    </row>
    <row r="540" spans="1:8" s="20" customFormat="1" ht="33">
      <c r="A540" s="28">
        <v>526</v>
      </c>
      <c r="B540" s="10" t="s">
        <v>914</v>
      </c>
      <c r="C540" s="5" t="s">
        <v>985</v>
      </c>
      <c r="D540" s="8" t="s">
        <v>1031</v>
      </c>
      <c r="E540" s="3" t="s">
        <v>159</v>
      </c>
      <c r="F540" s="107" t="s">
        <v>1311</v>
      </c>
      <c r="G540" s="9">
        <f t="shared" si="16"/>
        <v>36.31763999656977</v>
      </c>
      <c r="H540" s="62">
        <v>0.17</v>
      </c>
    </row>
    <row r="541" spans="1:8" s="20" customFormat="1" ht="33">
      <c r="A541" s="28">
        <v>527</v>
      </c>
      <c r="B541" s="33" t="s">
        <v>915</v>
      </c>
      <c r="C541" s="5" t="s">
        <v>985</v>
      </c>
      <c r="D541" s="8" t="s">
        <v>1032</v>
      </c>
      <c r="E541" s="3" t="s">
        <v>159</v>
      </c>
      <c r="F541" s="133">
        <v>69.31</v>
      </c>
      <c r="G541" s="9">
        <f t="shared" si="16"/>
        <v>59.43744104279222</v>
      </c>
      <c r="H541" s="62">
        <v>0.17</v>
      </c>
    </row>
    <row r="542" spans="1:8" s="20" customFormat="1" ht="33">
      <c r="A542" s="28">
        <v>528</v>
      </c>
      <c r="B542" s="33" t="s">
        <v>916</v>
      </c>
      <c r="C542" s="5" t="s">
        <v>985</v>
      </c>
      <c r="D542" s="8" t="s">
        <v>1033</v>
      </c>
      <c r="E542" s="3" t="s">
        <v>159</v>
      </c>
      <c r="F542" s="133">
        <v>88.12</v>
      </c>
      <c r="G542" s="9">
        <f t="shared" si="16"/>
        <v>75.56813309321672</v>
      </c>
      <c r="H542" s="62">
        <v>0.17</v>
      </c>
    </row>
    <row r="543" spans="1:8" s="20" customFormat="1" ht="33">
      <c r="A543" s="28">
        <v>529</v>
      </c>
      <c r="B543" s="33" t="s">
        <v>917</v>
      </c>
      <c r="C543" s="5" t="s">
        <v>985</v>
      </c>
      <c r="D543" s="8" t="s">
        <v>1034</v>
      </c>
      <c r="E543" s="3" t="s">
        <v>159</v>
      </c>
      <c r="F543" s="69">
        <v>122.24</v>
      </c>
      <c r="G543" s="69">
        <f t="shared" si="16"/>
        <v>104.82805934310952</v>
      </c>
      <c r="H543" s="62">
        <v>0.17</v>
      </c>
    </row>
    <row r="544" spans="1:8" s="20" customFormat="1" ht="33">
      <c r="A544" s="28">
        <v>530</v>
      </c>
      <c r="B544" s="33" t="s">
        <v>918</v>
      </c>
      <c r="C544" s="5" t="s">
        <v>985</v>
      </c>
      <c r="D544" s="8" t="s">
        <v>1035</v>
      </c>
      <c r="E544" s="3" t="s">
        <v>159</v>
      </c>
      <c r="F544" s="69">
        <v>171.26</v>
      </c>
      <c r="G544" s="69">
        <f t="shared" si="16"/>
        <v>146.86562044421578</v>
      </c>
      <c r="H544" s="62">
        <v>0.17</v>
      </c>
    </row>
    <row r="545" spans="1:8" s="20" customFormat="1" ht="33">
      <c r="A545" s="28">
        <v>531</v>
      </c>
      <c r="B545" s="33" t="s">
        <v>919</v>
      </c>
      <c r="C545" s="5" t="s">
        <v>985</v>
      </c>
      <c r="D545" s="8" t="s">
        <v>1036</v>
      </c>
      <c r="E545" s="3" t="s">
        <v>159</v>
      </c>
      <c r="F545" s="69">
        <v>236.05</v>
      </c>
      <c r="G545" s="69">
        <f t="shared" si="16"/>
        <v>202.4268930623446</v>
      </c>
      <c r="H545" s="62">
        <v>0.17</v>
      </c>
    </row>
    <row r="546" spans="1:8" s="20" customFormat="1" ht="49.5">
      <c r="A546" s="28">
        <v>532</v>
      </c>
      <c r="B546" s="33" t="s">
        <v>920</v>
      </c>
      <c r="C546" s="5" t="s">
        <v>985</v>
      </c>
      <c r="D546" s="8" t="s">
        <v>1037</v>
      </c>
      <c r="E546" s="3" t="s">
        <v>159</v>
      </c>
      <c r="F546" s="69">
        <v>308.26</v>
      </c>
      <c r="G546" s="69">
        <f t="shared" si="16"/>
        <v>264.35125632450047</v>
      </c>
      <c r="H546" s="62">
        <v>0.17</v>
      </c>
    </row>
    <row r="547" spans="1:8" s="20" customFormat="1" ht="49.5">
      <c r="A547" s="28">
        <v>533</v>
      </c>
      <c r="B547" s="33" t="s">
        <v>921</v>
      </c>
      <c r="C547" s="5" t="s">
        <v>985</v>
      </c>
      <c r="D547" s="8" t="s">
        <v>1038</v>
      </c>
      <c r="E547" s="3" t="s">
        <v>159</v>
      </c>
      <c r="F547" s="69">
        <v>352.68</v>
      </c>
      <c r="G547" s="69">
        <f t="shared" si="16"/>
        <v>302.44404425006434</v>
      </c>
      <c r="H547" s="62">
        <v>0.17</v>
      </c>
    </row>
    <row r="548" spans="1:8" s="20" customFormat="1" ht="49.5">
      <c r="A548" s="28">
        <v>534</v>
      </c>
      <c r="B548" s="33" t="s">
        <v>922</v>
      </c>
      <c r="C548" s="5" t="s">
        <v>985</v>
      </c>
      <c r="D548" s="8" t="s">
        <v>1039</v>
      </c>
      <c r="E548" s="3" t="s">
        <v>159</v>
      </c>
      <c r="F548" s="69">
        <v>453.84</v>
      </c>
      <c r="G548" s="69">
        <f t="shared" si="16"/>
        <v>389.19475173655775</v>
      </c>
      <c r="H548" s="62">
        <v>0.17</v>
      </c>
    </row>
    <row r="549" spans="1:8" s="20" customFormat="1" ht="33">
      <c r="A549" s="28">
        <v>535</v>
      </c>
      <c r="B549" s="33" t="s">
        <v>923</v>
      </c>
      <c r="C549" s="5" t="s">
        <v>985</v>
      </c>
      <c r="D549" s="8" t="s">
        <v>1040</v>
      </c>
      <c r="E549" s="3" t="s">
        <v>159</v>
      </c>
      <c r="F549" s="107">
        <v>76</v>
      </c>
      <c r="G549" s="9">
        <f t="shared" si="16"/>
        <v>65.17451333504846</v>
      </c>
      <c r="H549" s="62">
        <v>0.17</v>
      </c>
    </row>
    <row r="550" spans="1:8" s="20" customFormat="1" ht="33">
      <c r="A550" s="28">
        <v>536</v>
      </c>
      <c r="B550" s="33" t="s">
        <v>924</v>
      </c>
      <c r="C550" s="5" t="s">
        <v>985</v>
      </c>
      <c r="D550" s="8" t="s">
        <v>1041</v>
      </c>
      <c r="E550" s="3" t="s">
        <v>159</v>
      </c>
      <c r="F550" s="69">
        <v>100.2</v>
      </c>
      <c r="G550" s="9">
        <f t="shared" si="16"/>
        <v>85.92745047594546</v>
      </c>
      <c r="H550" s="62">
        <v>0.17</v>
      </c>
    </row>
    <row r="551" spans="1:8" s="20" customFormat="1" ht="33">
      <c r="A551" s="28">
        <v>537</v>
      </c>
      <c r="B551" s="33" t="s">
        <v>925</v>
      </c>
      <c r="C551" s="5" t="s">
        <v>985</v>
      </c>
      <c r="D551" s="8" t="s">
        <v>1042</v>
      </c>
      <c r="E551" s="3" t="s">
        <v>159</v>
      </c>
      <c r="F551" s="69">
        <v>137.2</v>
      </c>
      <c r="G551" s="69">
        <f t="shared" si="16"/>
        <v>117.6571477574822</v>
      </c>
      <c r="H551" s="62">
        <v>0.17</v>
      </c>
    </row>
    <row r="552" spans="1:8" s="20" customFormat="1" ht="33">
      <c r="A552" s="28">
        <v>538</v>
      </c>
      <c r="B552" s="33" t="s">
        <v>926</v>
      </c>
      <c r="C552" s="5" t="s">
        <v>985</v>
      </c>
      <c r="D552" s="8" t="s">
        <v>1043</v>
      </c>
      <c r="E552" s="3" t="s">
        <v>159</v>
      </c>
      <c r="F552" s="69">
        <v>193.58</v>
      </c>
      <c r="G552" s="69">
        <f t="shared" si="16"/>
        <v>166.00634593945634</v>
      </c>
      <c r="H552" s="62">
        <v>0.17</v>
      </c>
    </row>
    <row r="553" spans="1:8" s="20" customFormat="1" ht="33">
      <c r="A553" s="28">
        <v>539</v>
      </c>
      <c r="B553" s="33" t="s">
        <v>927</v>
      </c>
      <c r="C553" s="5" t="s">
        <v>985</v>
      </c>
      <c r="D553" s="8" t="s">
        <v>1044</v>
      </c>
      <c r="E553" s="3" t="s">
        <v>159</v>
      </c>
      <c r="F553" s="69">
        <v>264.61</v>
      </c>
      <c r="G553" s="69">
        <f t="shared" si="16"/>
        <v>226.918789126147</v>
      </c>
      <c r="H553" s="62">
        <v>0.17</v>
      </c>
    </row>
    <row r="554" spans="1:8" s="20" customFormat="1" ht="49.5">
      <c r="A554" s="28">
        <v>540</v>
      </c>
      <c r="B554" s="33" t="s">
        <v>928</v>
      </c>
      <c r="C554" s="5" t="s">
        <v>985</v>
      </c>
      <c r="D554" s="8" t="s">
        <v>1045</v>
      </c>
      <c r="E554" s="3" t="s">
        <v>159</v>
      </c>
      <c r="F554" s="69">
        <v>341.19</v>
      </c>
      <c r="G554" s="69">
        <f t="shared" si="16"/>
        <v>292.5906869050682</v>
      </c>
      <c r="H554" s="62">
        <v>0.17</v>
      </c>
    </row>
    <row r="555" spans="1:8" s="20" customFormat="1" ht="33">
      <c r="A555" s="28">
        <v>541</v>
      </c>
      <c r="B555" s="33" t="s">
        <v>929</v>
      </c>
      <c r="C555" s="5" t="s">
        <v>986</v>
      </c>
      <c r="D555" s="8" t="s">
        <v>1019</v>
      </c>
      <c r="E555" s="3" t="s">
        <v>159</v>
      </c>
      <c r="F555" s="109" t="s">
        <v>1312</v>
      </c>
      <c r="G555" s="9">
        <f t="shared" si="16"/>
        <v>22.716748134808334</v>
      </c>
      <c r="H555" s="62">
        <v>0.17</v>
      </c>
    </row>
    <row r="556" spans="1:8" s="20" customFormat="1" ht="33">
      <c r="A556" s="28">
        <v>542</v>
      </c>
      <c r="B556" s="33" t="s">
        <v>930</v>
      </c>
      <c r="C556" s="5" t="s">
        <v>986</v>
      </c>
      <c r="D556" s="8" t="s">
        <v>1020</v>
      </c>
      <c r="E556" s="3" t="s">
        <v>159</v>
      </c>
      <c r="F556" s="109" t="s">
        <v>1313</v>
      </c>
      <c r="G556" s="9">
        <f t="shared" si="16"/>
        <v>34.39670697195781</v>
      </c>
      <c r="H556" s="62">
        <v>0.17</v>
      </c>
    </row>
    <row r="557" spans="1:8" s="20" customFormat="1" ht="33">
      <c r="A557" s="28">
        <v>543</v>
      </c>
      <c r="B557" s="33" t="s">
        <v>931</v>
      </c>
      <c r="C557" s="5" t="s">
        <v>986</v>
      </c>
      <c r="D557" s="8" t="s">
        <v>1021</v>
      </c>
      <c r="E557" s="3" t="s">
        <v>159</v>
      </c>
      <c r="F557" s="109">
        <v>61.7</v>
      </c>
      <c r="G557" s="9">
        <f t="shared" si="16"/>
        <v>52.9114141154275</v>
      </c>
      <c r="H557" s="62">
        <v>0.17</v>
      </c>
    </row>
    <row r="558" spans="1:8" s="20" customFormat="1" ht="33">
      <c r="A558" s="28">
        <v>544</v>
      </c>
      <c r="B558" s="33" t="s">
        <v>932</v>
      </c>
      <c r="C558" s="5" t="s">
        <v>986</v>
      </c>
      <c r="D558" s="8" t="s">
        <v>1022</v>
      </c>
      <c r="E558" s="3" t="s">
        <v>159</v>
      </c>
      <c r="F558" s="12">
        <v>80.94</v>
      </c>
      <c r="G558" s="9">
        <f t="shared" si="16"/>
        <v>69.4108567018266</v>
      </c>
      <c r="H558" s="62">
        <v>0.17</v>
      </c>
    </row>
    <row r="559" spans="1:8" s="20" customFormat="1" ht="33">
      <c r="A559" s="28">
        <v>545</v>
      </c>
      <c r="B559" s="33" t="s">
        <v>933</v>
      </c>
      <c r="C559" s="5" t="s">
        <v>986</v>
      </c>
      <c r="D559" s="8" t="s">
        <v>1023</v>
      </c>
      <c r="E559" s="3" t="s">
        <v>159</v>
      </c>
      <c r="F559" s="13">
        <v>109.96</v>
      </c>
      <c r="G559" s="69">
        <f t="shared" si="16"/>
        <v>94.29723008318327</v>
      </c>
      <c r="H559" s="62">
        <v>0.17</v>
      </c>
    </row>
    <row r="560" spans="1:8" s="20" customFormat="1" ht="33">
      <c r="A560" s="28">
        <v>546</v>
      </c>
      <c r="B560" s="33" t="s">
        <v>934</v>
      </c>
      <c r="C560" s="5" t="s">
        <v>986</v>
      </c>
      <c r="D560" s="8" t="s">
        <v>1024</v>
      </c>
      <c r="E560" s="3" t="s">
        <v>159</v>
      </c>
      <c r="F560" s="13">
        <v>154.2</v>
      </c>
      <c r="G560" s="69">
        <f t="shared" si="16"/>
        <v>132.23565731926936</v>
      </c>
      <c r="H560" s="62">
        <v>0.17</v>
      </c>
    </row>
    <row r="561" spans="1:8" s="20" customFormat="1" ht="33">
      <c r="A561" s="28">
        <v>547</v>
      </c>
      <c r="B561" s="33" t="s">
        <v>935</v>
      </c>
      <c r="C561" s="5" t="s">
        <v>986</v>
      </c>
      <c r="D561" s="8" t="s">
        <v>1025</v>
      </c>
      <c r="E561" s="3" t="s">
        <v>159</v>
      </c>
      <c r="F561" s="13">
        <v>213.74</v>
      </c>
      <c r="G561" s="69">
        <f t="shared" si="16"/>
        <v>183.29474316096392</v>
      </c>
      <c r="H561" s="62">
        <v>0.17</v>
      </c>
    </row>
    <row r="562" spans="1:8" s="20" customFormat="1" ht="49.5">
      <c r="A562" s="28">
        <v>548</v>
      </c>
      <c r="B562" s="33" t="s">
        <v>936</v>
      </c>
      <c r="C562" s="5" t="s">
        <v>986</v>
      </c>
      <c r="D562" s="8" t="s">
        <v>1026</v>
      </c>
      <c r="E562" s="3" t="s">
        <v>159</v>
      </c>
      <c r="F562" s="13">
        <v>275.08</v>
      </c>
      <c r="G562" s="69">
        <f t="shared" si="16"/>
        <v>235.8974358974359</v>
      </c>
      <c r="H562" s="62">
        <v>0.17</v>
      </c>
    </row>
    <row r="563" spans="1:8" s="20" customFormat="1" ht="49.5">
      <c r="A563" s="28">
        <v>549</v>
      </c>
      <c r="B563" s="10" t="s">
        <v>937</v>
      </c>
      <c r="C563" s="5" t="s">
        <v>986</v>
      </c>
      <c r="D563" s="8" t="s">
        <v>1027</v>
      </c>
      <c r="E563" s="3" t="s">
        <v>159</v>
      </c>
      <c r="F563" s="13">
        <v>319.83</v>
      </c>
      <c r="G563" s="69">
        <f t="shared" si="16"/>
        <v>274.2732184203756</v>
      </c>
      <c r="H563" s="62">
        <v>0.17</v>
      </c>
    </row>
    <row r="564" spans="1:8" s="20" customFormat="1" ht="49.5">
      <c r="A564" s="28">
        <v>550</v>
      </c>
      <c r="B564" s="10" t="s">
        <v>938</v>
      </c>
      <c r="C564" s="5" t="s">
        <v>986</v>
      </c>
      <c r="D564" s="8" t="s">
        <v>1028</v>
      </c>
      <c r="E564" s="3" t="s">
        <v>159</v>
      </c>
      <c r="F564" s="13">
        <v>407.04</v>
      </c>
      <c r="G564" s="69">
        <f t="shared" si="16"/>
        <v>349.06097247234374</v>
      </c>
      <c r="H564" s="62">
        <v>0.17</v>
      </c>
    </row>
    <row r="565" spans="1:8" s="20" customFormat="1" ht="49.5">
      <c r="A565" s="28">
        <v>551</v>
      </c>
      <c r="B565" s="10" t="s">
        <v>939</v>
      </c>
      <c r="C565" s="5" t="s">
        <v>986</v>
      </c>
      <c r="D565" s="8" t="s">
        <v>1029</v>
      </c>
      <c r="E565" s="3" t="s">
        <v>159</v>
      </c>
      <c r="F565" s="13">
        <v>519.83</v>
      </c>
      <c r="G565" s="69">
        <f t="shared" si="16"/>
        <v>445.7850956178716</v>
      </c>
      <c r="H565" s="62">
        <v>0.17</v>
      </c>
    </row>
    <row r="566" spans="1:8" s="20" customFormat="1" ht="33">
      <c r="A566" s="28">
        <v>552</v>
      </c>
      <c r="B566" s="33" t="s">
        <v>940</v>
      </c>
      <c r="C566" s="5" t="s">
        <v>986</v>
      </c>
      <c r="D566" s="8" t="s">
        <v>1030</v>
      </c>
      <c r="E566" s="3" t="s">
        <v>159</v>
      </c>
      <c r="F566" s="109" t="s">
        <v>1314</v>
      </c>
      <c r="G566" s="9">
        <f t="shared" si="16"/>
        <v>26.189863648057628</v>
      </c>
      <c r="H566" s="62">
        <v>0.17</v>
      </c>
    </row>
    <row r="567" spans="1:8" s="20" customFormat="1" ht="33">
      <c r="A567" s="28">
        <v>553</v>
      </c>
      <c r="B567" s="33" t="s">
        <v>941</v>
      </c>
      <c r="C567" s="5" t="s">
        <v>986</v>
      </c>
      <c r="D567" s="8" t="s">
        <v>1031</v>
      </c>
      <c r="E567" s="3" t="s">
        <v>159</v>
      </c>
      <c r="F567" s="109" t="s">
        <v>1315</v>
      </c>
      <c r="G567" s="9">
        <f t="shared" si="16"/>
        <v>40.09090129491467</v>
      </c>
      <c r="H567" s="62">
        <v>0.17</v>
      </c>
    </row>
    <row r="568" spans="1:8" s="20" customFormat="1" ht="33">
      <c r="A568" s="28">
        <v>554</v>
      </c>
      <c r="B568" s="33" t="s">
        <v>942</v>
      </c>
      <c r="C568" s="5" t="s">
        <v>986</v>
      </c>
      <c r="D568" s="8" t="s">
        <v>1032</v>
      </c>
      <c r="E568" s="3" t="s">
        <v>159</v>
      </c>
      <c r="F568" s="12">
        <v>73.16</v>
      </c>
      <c r="G568" s="9">
        <f t="shared" si="16"/>
        <v>62.73904467884401</v>
      </c>
      <c r="H568" s="62">
        <v>0.17</v>
      </c>
    </row>
    <row r="569" spans="1:8" s="20" customFormat="1" ht="33">
      <c r="A569" s="28">
        <v>555</v>
      </c>
      <c r="B569" s="33" t="s">
        <v>943</v>
      </c>
      <c r="C569" s="5" t="s">
        <v>986</v>
      </c>
      <c r="D569" s="8" t="s">
        <v>1033</v>
      </c>
      <c r="E569" s="3" t="s">
        <v>159</v>
      </c>
      <c r="F569" s="12">
        <v>92</v>
      </c>
      <c r="G569" s="9">
        <f t="shared" si="16"/>
        <v>78.89546351084813</v>
      </c>
      <c r="H569" s="62">
        <v>0.17</v>
      </c>
    </row>
    <row r="570" spans="1:8" s="20" customFormat="1" ht="33">
      <c r="A570" s="28">
        <v>556</v>
      </c>
      <c r="B570" s="33" t="s">
        <v>944</v>
      </c>
      <c r="C570" s="5" t="s">
        <v>986</v>
      </c>
      <c r="D570" s="8" t="s">
        <v>1034</v>
      </c>
      <c r="E570" s="3" t="s">
        <v>159</v>
      </c>
      <c r="F570" s="13">
        <v>125.56</v>
      </c>
      <c r="G570" s="69">
        <f t="shared" si="16"/>
        <v>107.67515650458795</v>
      </c>
      <c r="H570" s="62">
        <v>0.17</v>
      </c>
    </row>
    <row r="571" spans="1:8" s="20" customFormat="1" ht="33">
      <c r="A571" s="28">
        <v>557</v>
      </c>
      <c r="B571" s="33" t="s">
        <v>945</v>
      </c>
      <c r="C571" s="5" t="s">
        <v>986</v>
      </c>
      <c r="D571" s="8" t="s">
        <v>1035</v>
      </c>
      <c r="E571" s="3" t="s">
        <v>159</v>
      </c>
      <c r="F571" s="13">
        <v>180.04</v>
      </c>
      <c r="G571" s="69">
        <f t="shared" si="16"/>
        <v>154.39499185318584</v>
      </c>
      <c r="H571" s="62">
        <v>0.17</v>
      </c>
    </row>
    <row r="572" spans="1:8" s="20" customFormat="1" ht="33">
      <c r="A572" s="28">
        <v>558</v>
      </c>
      <c r="B572" s="33" t="s">
        <v>946</v>
      </c>
      <c r="C572" s="5" t="s">
        <v>986</v>
      </c>
      <c r="D572" s="8" t="s">
        <v>1036</v>
      </c>
      <c r="E572" s="3" t="s">
        <v>159</v>
      </c>
      <c r="F572" s="13">
        <v>246.35</v>
      </c>
      <c r="G572" s="69">
        <f t="shared" si="16"/>
        <v>211.25975473801563</v>
      </c>
      <c r="H572" s="62">
        <v>0.17</v>
      </c>
    </row>
    <row r="573" spans="1:8" s="20" customFormat="1" ht="49.5">
      <c r="A573" s="28">
        <v>559</v>
      </c>
      <c r="B573" s="33" t="s">
        <v>947</v>
      </c>
      <c r="C573" s="5" t="s">
        <v>986</v>
      </c>
      <c r="D573" s="8" t="s">
        <v>1037</v>
      </c>
      <c r="E573" s="3" t="s">
        <v>159</v>
      </c>
      <c r="F573" s="13">
        <v>318.66</v>
      </c>
      <c r="G573" s="69">
        <f aca="true" t="shared" si="17" ref="G573:G636">F573/1.1661</f>
        <v>273.2698739387703</v>
      </c>
      <c r="H573" s="62">
        <v>0.17</v>
      </c>
    </row>
    <row r="574" spans="1:8" s="20" customFormat="1" ht="49.5">
      <c r="A574" s="28">
        <v>560</v>
      </c>
      <c r="B574" s="33" t="s">
        <v>948</v>
      </c>
      <c r="C574" s="5" t="s">
        <v>986</v>
      </c>
      <c r="D574" s="8" t="s">
        <v>1038</v>
      </c>
      <c r="E574" s="3" t="s">
        <v>159</v>
      </c>
      <c r="F574" s="13">
        <v>361.53</v>
      </c>
      <c r="G574" s="69">
        <f t="shared" si="17"/>
        <v>310.03344481605353</v>
      </c>
      <c r="H574" s="62">
        <v>0.17</v>
      </c>
    </row>
    <row r="575" spans="1:8" s="20" customFormat="1" ht="49.5">
      <c r="A575" s="28">
        <v>561</v>
      </c>
      <c r="B575" s="33" t="s">
        <v>949</v>
      </c>
      <c r="C575" s="5" t="s">
        <v>986</v>
      </c>
      <c r="D575" s="8" t="s">
        <v>1039</v>
      </c>
      <c r="E575" s="3" t="s">
        <v>159</v>
      </c>
      <c r="F575" s="13">
        <v>465.8</v>
      </c>
      <c r="G575" s="69">
        <f t="shared" si="17"/>
        <v>399.451161992968</v>
      </c>
      <c r="H575" s="62">
        <v>0.17</v>
      </c>
    </row>
    <row r="576" spans="1:8" s="20" customFormat="1" ht="33">
      <c r="A576" s="28">
        <v>562</v>
      </c>
      <c r="B576" s="33" t="s">
        <v>950</v>
      </c>
      <c r="C576" s="5" t="s">
        <v>986</v>
      </c>
      <c r="D576" s="8" t="s">
        <v>1040</v>
      </c>
      <c r="E576" s="3" t="s">
        <v>159</v>
      </c>
      <c r="F576" s="12">
        <v>78.24</v>
      </c>
      <c r="G576" s="9">
        <f t="shared" si="17"/>
        <v>67.0954463596604</v>
      </c>
      <c r="H576" s="62">
        <v>0.17</v>
      </c>
    </row>
    <row r="577" spans="1:8" s="20" customFormat="1" ht="33">
      <c r="A577" s="28">
        <v>563</v>
      </c>
      <c r="B577" s="33" t="s">
        <v>951</v>
      </c>
      <c r="C577" s="5" t="s">
        <v>986</v>
      </c>
      <c r="D577" s="8" t="s">
        <v>1041</v>
      </c>
      <c r="E577" s="3" t="s">
        <v>159</v>
      </c>
      <c r="F577" s="13">
        <v>104.4</v>
      </c>
      <c r="G577" s="9">
        <f t="shared" si="17"/>
        <v>89.52919989709288</v>
      </c>
      <c r="H577" s="62">
        <v>0.17</v>
      </c>
    </row>
    <row r="578" spans="1:8" s="20" customFormat="1" ht="33">
      <c r="A578" s="28">
        <v>564</v>
      </c>
      <c r="B578" s="33" t="s">
        <v>952</v>
      </c>
      <c r="C578" s="5" t="s">
        <v>986</v>
      </c>
      <c r="D578" s="8" t="s">
        <v>1042</v>
      </c>
      <c r="E578" s="3" t="s">
        <v>159</v>
      </c>
      <c r="F578" s="13">
        <v>141.07</v>
      </c>
      <c r="G578" s="69">
        <f t="shared" si="17"/>
        <v>120.97590258125375</v>
      </c>
      <c r="H578" s="62">
        <v>0.17</v>
      </c>
    </row>
    <row r="579" spans="1:8" s="20" customFormat="1" ht="33">
      <c r="A579" s="28">
        <v>565</v>
      </c>
      <c r="B579" s="33" t="s">
        <v>953</v>
      </c>
      <c r="C579" s="5" t="s">
        <v>986</v>
      </c>
      <c r="D579" s="8" t="s">
        <v>1043</v>
      </c>
      <c r="E579" s="3" t="s">
        <v>159</v>
      </c>
      <c r="F579" s="13">
        <v>202.04</v>
      </c>
      <c r="G579" s="69">
        <f t="shared" si="17"/>
        <v>173.2612983449104</v>
      </c>
      <c r="H579" s="62">
        <v>0.17</v>
      </c>
    </row>
    <row r="580" spans="1:8" s="20" customFormat="1" ht="33">
      <c r="A580" s="28">
        <v>566</v>
      </c>
      <c r="B580" s="33" t="s">
        <v>954</v>
      </c>
      <c r="C580" s="5" t="s">
        <v>986</v>
      </c>
      <c r="D580" s="8" t="s">
        <v>1044</v>
      </c>
      <c r="E580" s="3" t="s">
        <v>159</v>
      </c>
      <c r="F580" s="13">
        <v>272.83</v>
      </c>
      <c r="G580" s="69">
        <f t="shared" si="17"/>
        <v>233.96792727896408</v>
      </c>
      <c r="H580" s="62">
        <v>0.17</v>
      </c>
    </row>
    <row r="581" spans="1:8" s="20" customFormat="1" ht="49.5">
      <c r="A581" s="28">
        <v>567</v>
      </c>
      <c r="B581" s="33" t="s">
        <v>955</v>
      </c>
      <c r="C581" s="5" t="s">
        <v>986</v>
      </c>
      <c r="D581" s="8" t="s">
        <v>1045</v>
      </c>
      <c r="E581" s="3" t="s">
        <v>159</v>
      </c>
      <c r="F581" s="13">
        <v>351.49</v>
      </c>
      <c r="G581" s="69">
        <f t="shared" si="17"/>
        <v>301.42354858073924</v>
      </c>
      <c r="H581" s="62">
        <v>0.17</v>
      </c>
    </row>
    <row r="582" spans="1:8" s="20" customFormat="1" ht="49.5">
      <c r="A582" s="28">
        <v>568</v>
      </c>
      <c r="B582" s="33"/>
      <c r="C582" s="5" t="s">
        <v>987</v>
      </c>
      <c r="D582" s="8" t="s">
        <v>1019</v>
      </c>
      <c r="E582" s="3" t="s">
        <v>159</v>
      </c>
      <c r="F582" s="11" t="s">
        <v>1143</v>
      </c>
      <c r="G582" s="9">
        <f t="shared" si="17"/>
        <v>22.270817254094847</v>
      </c>
      <c r="H582" s="62">
        <v>0.17</v>
      </c>
    </row>
    <row r="583" spans="1:8" s="20" customFormat="1" ht="49.5">
      <c r="A583" s="28">
        <v>569</v>
      </c>
      <c r="B583" s="33"/>
      <c r="C583" s="5" t="s">
        <v>987</v>
      </c>
      <c r="D583" s="8" t="s">
        <v>1020</v>
      </c>
      <c r="E583" s="3" t="s">
        <v>159</v>
      </c>
      <c r="F583" s="11" t="s">
        <v>1144</v>
      </c>
      <c r="G583" s="9">
        <f t="shared" si="17"/>
        <v>33.63347911842895</v>
      </c>
      <c r="H583" s="62">
        <v>0.17</v>
      </c>
    </row>
    <row r="584" spans="1:8" s="20" customFormat="1" ht="49.5">
      <c r="A584" s="28">
        <v>570</v>
      </c>
      <c r="B584" s="33"/>
      <c r="C584" s="5" t="s">
        <v>987</v>
      </c>
      <c r="D584" s="8" t="s">
        <v>1021</v>
      </c>
      <c r="E584" s="3" t="s">
        <v>159</v>
      </c>
      <c r="F584" s="12">
        <v>64.16</v>
      </c>
      <c r="G584" s="9">
        <f t="shared" si="17"/>
        <v>55.021010204956696</v>
      </c>
      <c r="H584" s="62">
        <v>0.17</v>
      </c>
    </row>
    <row r="585" spans="1:8" s="20" customFormat="1" ht="49.5">
      <c r="A585" s="28">
        <v>571</v>
      </c>
      <c r="B585" s="33"/>
      <c r="C585" s="5" t="s">
        <v>987</v>
      </c>
      <c r="D585" s="8" t="s">
        <v>1022</v>
      </c>
      <c r="E585" s="3" t="s">
        <v>159</v>
      </c>
      <c r="F585" s="12">
        <v>78.91</v>
      </c>
      <c r="G585" s="9">
        <f t="shared" si="17"/>
        <v>67.67001114827202</v>
      </c>
      <c r="H585" s="62">
        <v>0.17</v>
      </c>
    </row>
    <row r="586" spans="1:8" s="20" customFormat="1" ht="49.5">
      <c r="A586" s="28">
        <v>572</v>
      </c>
      <c r="B586" s="33"/>
      <c r="C586" s="5" t="s">
        <v>987</v>
      </c>
      <c r="D586" s="8" t="s">
        <v>1023</v>
      </c>
      <c r="E586" s="3" t="s">
        <v>159</v>
      </c>
      <c r="F586" s="13">
        <v>107.43</v>
      </c>
      <c r="G586" s="9">
        <f t="shared" si="17"/>
        <v>92.12760483663494</v>
      </c>
      <c r="H586" s="62">
        <v>0.17</v>
      </c>
    </row>
    <row r="587" spans="1:8" s="20" customFormat="1" ht="49.5">
      <c r="A587" s="28">
        <v>573</v>
      </c>
      <c r="B587" s="33"/>
      <c r="C587" s="5" t="s">
        <v>987</v>
      </c>
      <c r="D587" s="8" t="s">
        <v>1024</v>
      </c>
      <c r="E587" s="3" t="s">
        <v>159</v>
      </c>
      <c r="F587" s="13">
        <v>152.34</v>
      </c>
      <c r="G587" s="9">
        <f t="shared" si="17"/>
        <v>130.64059686133265</v>
      </c>
      <c r="H587" s="62">
        <v>0.17</v>
      </c>
    </row>
    <row r="588" spans="1:8" s="20" customFormat="1" ht="49.5">
      <c r="A588" s="28">
        <v>574</v>
      </c>
      <c r="B588" s="33"/>
      <c r="C588" s="5" t="s">
        <v>987</v>
      </c>
      <c r="D588" s="8" t="s">
        <v>1025</v>
      </c>
      <c r="E588" s="3" t="s">
        <v>159</v>
      </c>
      <c r="F588" s="13">
        <v>207.75</v>
      </c>
      <c r="G588" s="9">
        <f t="shared" si="17"/>
        <v>178.15796243889892</v>
      </c>
      <c r="H588" s="62">
        <v>0.17</v>
      </c>
    </row>
    <row r="589" spans="1:8" s="20" customFormat="1" ht="49.5">
      <c r="A589" s="28">
        <v>575</v>
      </c>
      <c r="B589" s="33"/>
      <c r="C589" s="5" t="s">
        <v>987</v>
      </c>
      <c r="D589" s="8" t="s">
        <v>1026</v>
      </c>
      <c r="E589" s="3" t="s">
        <v>159</v>
      </c>
      <c r="F589" s="13">
        <v>266.83</v>
      </c>
      <c r="G589" s="69">
        <f t="shared" si="17"/>
        <v>228.8225709630392</v>
      </c>
      <c r="H589" s="62">
        <v>0.17</v>
      </c>
    </row>
    <row r="590" spans="1:8" s="20" customFormat="1" ht="49.5">
      <c r="A590" s="28">
        <v>576</v>
      </c>
      <c r="B590" s="33"/>
      <c r="C590" s="5" t="s">
        <v>987</v>
      </c>
      <c r="D590" s="8" t="s">
        <v>1027</v>
      </c>
      <c r="E590" s="3" t="s">
        <v>159</v>
      </c>
      <c r="F590" s="13">
        <v>312.26</v>
      </c>
      <c r="G590" s="69">
        <f t="shared" si="17"/>
        <v>267.7814938684504</v>
      </c>
      <c r="H590" s="62">
        <v>0.17</v>
      </c>
    </row>
    <row r="591" spans="1:8" s="20" customFormat="1" ht="49.5">
      <c r="A591" s="28">
        <v>577</v>
      </c>
      <c r="B591" s="33"/>
      <c r="C591" s="5" t="s">
        <v>987</v>
      </c>
      <c r="D591" s="8" t="s">
        <v>1028</v>
      </c>
      <c r="E591" s="3" t="s">
        <v>159</v>
      </c>
      <c r="F591" s="13">
        <v>398.75</v>
      </c>
      <c r="G591" s="69">
        <f t="shared" si="17"/>
        <v>341.9518051625075</v>
      </c>
      <c r="H591" s="62">
        <v>0.17</v>
      </c>
    </row>
    <row r="592" spans="1:8" s="20" customFormat="1" ht="49.5">
      <c r="A592" s="28">
        <v>578</v>
      </c>
      <c r="B592" s="33"/>
      <c r="C592" s="5" t="s">
        <v>987</v>
      </c>
      <c r="D592" s="8" t="s">
        <v>1029</v>
      </c>
      <c r="E592" s="3" t="s">
        <v>159</v>
      </c>
      <c r="F592" s="13">
        <v>507.78</v>
      </c>
      <c r="G592" s="69">
        <f t="shared" si="17"/>
        <v>435.4515050167224</v>
      </c>
      <c r="H592" s="62">
        <v>0.17</v>
      </c>
    </row>
    <row r="593" spans="1:8" s="20" customFormat="1" ht="49.5">
      <c r="A593" s="28">
        <v>579</v>
      </c>
      <c r="B593" s="33"/>
      <c r="C593" s="5" t="s">
        <v>987</v>
      </c>
      <c r="D593" s="8" t="s">
        <v>1030</v>
      </c>
      <c r="E593" s="3" t="s">
        <v>159</v>
      </c>
      <c r="F593" s="11" t="s">
        <v>1145</v>
      </c>
      <c r="G593" s="9">
        <f t="shared" si="17"/>
        <v>25.752508361204015</v>
      </c>
      <c r="H593" s="62">
        <v>0.17</v>
      </c>
    </row>
    <row r="594" spans="1:8" s="20" customFormat="1" ht="49.5">
      <c r="A594" s="28">
        <v>580</v>
      </c>
      <c r="B594" s="33"/>
      <c r="C594" s="5" t="s">
        <v>987</v>
      </c>
      <c r="D594" s="8" t="s">
        <v>1031</v>
      </c>
      <c r="E594" s="3" t="s">
        <v>159</v>
      </c>
      <c r="F594" s="12" t="s">
        <v>1146</v>
      </c>
      <c r="G594" s="9">
        <f t="shared" si="17"/>
        <v>39.74787754051969</v>
      </c>
      <c r="H594" s="62">
        <v>0.17</v>
      </c>
    </row>
    <row r="595" spans="1:8" s="20" customFormat="1" ht="49.5">
      <c r="A595" s="28">
        <v>581</v>
      </c>
      <c r="B595" s="33"/>
      <c r="C595" s="5" t="s">
        <v>987</v>
      </c>
      <c r="D595" s="8" t="s">
        <v>1032</v>
      </c>
      <c r="E595" s="3" t="s">
        <v>159</v>
      </c>
      <c r="F595" s="12">
        <v>69.97</v>
      </c>
      <c r="G595" s="9">
        <f t="shared" si="17"/>
        <v>60.00343023754395</v>
      </c>
      <c r="H595" s="62">
        <v>0.17</v>
      </c>
    </row>
    <row r="596" spans="1:8" s="20" customFormat="1" ht="49.5">
      <c r="A596" s="28">
        <v>582</v>
      </c>
      <c r="B596" s="33"/>
      <c r="C596" s="5" t="s">
        <v>987</v>
      </c>
      <c r="D596" s="8" t="s">
        <v>1033</v>
      </c>
      <c r="E596" s="3" t="s">
        <v>159</v>
      </c>
      <c r="F596" s="12">
        <v>89.12</v>
      </c>
      <c r="G596" s="9">
        <f t="shared" si="17"/>
        <v>76.4256924792042</v>
      </c>
      <c r="H596" s="62">
        <v>0.17</v>
      </c>
    </row>
    <row r="597" spans="1:8" s="20" customFormat="1" ht="49.5">
      <c r="A597" s="28">
        <v>583</v>
      </c>
      <c r="B597" s="33"/>
      <c r="C597" s="5" t="s">
        <v>987</v>
      </c>
      <c r="D597" s="8" t="s">
        <v>1034</v>
      </c>
      <c r="E597" s="3" t="s">
        <v>159</v>
      </c>
      <c r="F597" s="13">
        <v>123.73</v>
      </c>
      <c r="G597" s="69">
        <f t="shared" si="17"/>
        <v>106.10582282823087</v>
      </c>
      <c r="H597" s="62">
        <v>0.17</v>
      </c>
    </row>
    <row r="598" spans="1:8" s="20" customFormat="1" ht="49.5">
      <c r="A598" s="28">
        <v>584</v>
      </c>
      <c r="B598" s="33"/>
      <c r="C598" s="5" t="s">
        <v>987</v>
      </c>
      <c r="D598" s="8" t="s">
        <v>1035</v>
      </c>
      <c r="E598" s="3" t="s">
        <v>159</v>
      </c>
      <c r="F598" s="13">
        <v>173.61</v>
      </c>
      <c r="G598" s="69">
        <f t="shared" si="17"/>
        <v>148.88088500128637</v>
      </c>
      <c r="H598" s="62">
        <v>0.17</v>
      </c>
    </row>
    <row r="599" spans="1:8" s="20" customFormat="1" ht="49.5">
      <c r="A599" s="28">
        <v>585</v>
      </c>
      <c r="B599" s="33"/>
      <c r="C599" s="5" t="s">
        <v>987</v>
      </c>
      <c r="D599" s="8" t="s">
        <v>1036</v>
      </c>
      <c r="E599" s="3" t="s">
        <v>159</v>
      </c>
      <c r="F599" s="13">
        <v>238.02</v>
      </c>
      <c r="G599" s="69">
        <f t="shared" si="17"/>
        <v>204.11628505273993</v>
      </c>
      <c r="H599" s="62">
        <v>0.17</v>
      </c>
    </row>
    <row r="600" spans="1:8" s="20" customFormat="1" ht="49.5">
      <c r="A600" s="28">
        <v>586</v>
      </c>
      <c r="B600" s="33"/>
      <c r="C600" s="5" t="s">
        <v>987</v>
      </c>
      <c r="D600" s="8" t="s">
        <v>1037</v>
      </c>
      <c r="E600" s="3" t="s">
        <v>159</v>
      </c>
      <c r="F600" s="13">
        <v>310.1</v>
      </c>
      <c r="G600" s="69">
        <f t="shared" si="17"/>
        <v>265.92916559471746</v>
      </c>
      <c r="H600" s="62">
        <v>0.17</v>
      </c>
    </row>
    <row r="601" spans="1:8" s="20" customFormat="1" ht="49.5">
      <c r="A601" s="28">
        <v>587</v>
      </c>
      <c r="B601" s="33"/>
      <c r="C601" s="5" t="s">
        <v>987</v>
      </c>
      <c r="D601" s="8" t="s">
        <v>1038</v>
      </c>
      <c r="E601" s="3" t="s">
        <v>159</v>
      </c>
      <c r="F601" s="13">
        <v>357.13</v>
      </c>
      <c r="G601" s="69">
        <f t="shared" si="17"/>
        <v>306.26018351770864</v>
      </c>
      <c r="H601" s="62">
        <v>0.17</v>
      </c>
    </row>
    <row r="602" spans="1:8" s="20" customFormat="1" ht="49.5">
      <c r="A602" s="28">
        <v>588</v>
      </c>
      <c r="B602" s="33"/>
      <c r="C602" s="5" t="s">
        <v>987</v>
      </c>
      <c r="D602" s="8" t="s">
        <v>1039</v>
      </c>
      <c r="E602" s="3" t="s">
        <v>159</v>
      </c>
      <c r="F602" s="13">
        <v>457.99</v>
      </c>
      <c r="G602" s="69">
        <f t="shared" si="17"/>
        <v>392.7536231884058</v>
      </c>
      <c r="H602" s="62">
        <v>0.17</v>
      </c>
    </row>
    <row r="603" spans="1:8" s="20" customFormat="1" ht="49.5">
      <c r="A603" s="28">
        <v>589</v>
      </c>
      <c r="B603" s="33"/>
      <c r="C603" s="5" t="s">
        <v>987</v>
      </c>
      <c r="D603" s="8" t="s">
        <v>1040</v>
      </c>
      <c r="E603" s="3" t="s">
        <v>159</v>
      </c>
      <c r="F603" s="12">
        <v>76.4</v>
      </c>
      <c r="G603" s="9">
        <f t="shared" si="17"/>
        <v>65.51753708944345</v>
      </c>
      <c r="H603" s="62">
        <v>0.17</v>
      </c>
    </row>
    <row r="604" spans="1:8" s="20" customFormat="1" ht="49.5">
      <c r="A604" s="28">
        <v>590</v>
      </c>
      <c r="B604" s="33"/>
      <c r="C604" s="5" t="s">
        <v>987</v>
      </c>
      <c r="D604" s="8" t="s">
        <v>1041</v>
      </c>
      <c r="E604" s="3" t="s">
        <v>159</v>
      </c>
      <c r="F604" s="13">
        <v>101.21</v>
      </c>
      <c r="G604" s="9">
        <f t="shared" si="17"/>
        <v>86.79358545579281</v>
      </c>
      <c r="H604" s="62">
        <v>0.17</v>
      </c>
    </row>
    <row r="605" spans="1:8" s="20" customFormat="1" ht="49.5">
      <c r="A605" s="28">
        <v>591</v>
      </c>
      <c r="B605" s="33"/>
      <c r="C605" s="5" t="s">
        <v>987</v>
      </c>
      <c r="D605" s="8" t="s">
        <v>1042</v>
      </c>
      <c r="E605" s="3" t="s">
        <v>159</v>
      </c>
      <c r="F605" s="13">
        <v>137.4</v>
      </c>
      <c r="G605" s="9">
        <f t="shared" si="17"/>
        <v>117.82865963467971</v>
      </c>
      <c r="H605" s="62">
        <v>0.17</v>
      </c>
    </row>
    <row r="606" spans="1:8" s="20" customFormat="1" ht="49.5">
      <c r="A606" s="28">
        <v>592</v>
      </c>
      <c r="B606" s="33"/>
      <c r="C606" s="5" t="s">
        <v>987</v>
      </c>
      <c r="D606" s="8" t="s">
        <v>1043</v>
      </c>
      <c r="E606" s="3" t="s">
        <v>159</v>
      </c>
      <c r="F606" s="13">
        <v>195.61</v>
      </c>
      <c r="G606" s="9">
        <f t="shared" si="17"/>
        <v>167.74719149301092</v>
      </c>
      <c r="H606" s="62">
        <v>0.17</v>
      </c>
    </row>
    <row r="607" spans="1:8" s="20" customFormat="1" ht="49.5">
      <c r="A607" s="28">
        <v>593</v>
      </c>
      <c r="B607" s="33"/>
      <c r="C607" s="5" t="s">
        <v>987</v>
      </c>
      <c r="D607" s="8" t="s">
        <v>1044</v>
      </c>
      <c r="E607" s="3" t="s">
        <v>159</v>
      </c>
      <c r="F607" s="13">
        <v>267.1</v>
      </c>
      <c r="G607" s="9">
        <f t="shared" si="17"/>
        <v>229.05411199725586</v>
      </c>
      <c r="H607" s="62">
        <v>0.17</v>
      </c>
    </row>
    <row r="608" spans="1:8" s="20" customFormat="1" ht="49.5">
      <c r="A608" s="28">
        <v>594</v>
      </c>
      <c r="B608" s="33"/>
      <c r="C608" s="5" t="s">
        <v>987</v>
      </c>
      <c r="D608" s="8" t="s">
        <v>1045</v>
      </c>
      <c r="E608" s="3" t="s">
        <v>159</v>
      </c>
      <c r="F608" s="13">
        <v>344.54</v>
      </c>
      <c r="G608" s="9">
        <f t="shared" si="17"/>
        <v>295.46351084812625</v>
      </c>
      <c r="H608" s="62">
        <v>0.17</v>
      </c>
    </row>
    <row r="609" spans="1:8" s="20" customFormat="1" ht="49.5">
      <c r="A609" s="28">
        <v>595</v>
      </c>
      <c r="B609" s="33"/>
      <c r="C609" s="5" t="s">
        <v>988</v>
      </c>
      <c r="D609" s="8" t="s">
        <v>1019</v>
      </c>
      <c r="E609" s="3" t="s">
        <v>159</v>
      </c>
      <c r="F609" s="11" t="s">
        <v>1147</v>
      </c>
      <c r="G609" s="9">
        <f t="shared" si="17"/>
        <v>23.92590686905068</v>
      </c>
      <c r="H609" s="62">
        <v>0.17</v>
      </c>
    </row>
    <row r="610" spans="1:8" s="20" customFormat="1" ht="49.5">
      <c r="A610" s="28">
        <v>596</v>
      </c>
      <c r="B610" s="70"/>
      <c r="C610" s="14" t="s">
        <v>988</v>
      </c>
      <c r="D610" s="15" t="s">
        <v>1020</v>
      </c>
      <c r="E610" s="16" t="s">
        <v>159</v>
      </c>
      <c r="F610" s="11" t="s">
        <v>1148</v>
      </c>
      <c r="G610" s="9">
        <f t="shared" si="17"/>
        <v>35.665894863219286</v>
      </c>
      <c r="H610" s="71">
        <v>0.17</v>
      </c>
    </row>
    <row r="611" spans="1:8" s="20" customFormat="1" ht="49.5">
      <c r="A611" s="28">
        <v>597</v>
      </c>
      <c r="B611" s="70"/>
      <c r="C611" s="14" t="s">
        <v>988</v>
      </c>
      <c r="D611" s="15" t="s">
        <v>1021</v>
      </c>
      <c r="E611" s="16" t="s">
        <v>159</v>
      </c>
      <c r="F611" s="12">
        <v>62.72</v>
      </c>
      <c r="G611" s="9">
        <f t="shared" si="17"/>
        <v>53.786124689134724</v>
      </c>
      <c r="H611" s="71">
        <v>0.17</v>
      </c>
    </row>
    <row r="612" spans="1:8" s="20" customFormat="1" ht="49.5">
      <c r="A612" s="28">
        <v>598</v>
      </c>
      <c r="B612" s="70"/>
      <c r="C612" s="14" t="s">
        <v>988</v>
      </c>
      <c r="D612" s="15" t="s">
        <v>1022</v>
      </c>
      <c r="E612" s="16" t="s">
        <v>159</v>
      </c>
      <c r="F612" s="12">
        <v>82.87</v>
      </c>
      <c r="G612" s="9">
        <f t="shared" si="17"/>
        <v>71.06594631678244</v>
      </c>
      <c r="H612" s="71">
        <v>0.17</v>
      </c>
    </row>
    <row r="613" spans="1:8" s="20" customFormat="1" ht="49.5">
      <c r="A613" s="28">
        <v>599</v>
      </c>
      <c r="B613" s="70"/>
      <c r="C613" s="14" t="s">
        <v>988</v>
      </c>
      <c r="D613" s="15" t="s">
        <v>1023</v>
      </c>
      <c r="E613" s="16" t="s">
        <v>159</v>
      </c>
      <c r="F613" s="13">
        <v>110.87</v>
      </c>
      <c r="G613" s="69">
        <f t="shared" si="17"/>
        <v>95.07760912443187</v>
      </c>
      <c r="H613" s="71">
        <v>0.17</v>
      </c>
    </row>
    <row r="614" spans="1:8" s="20" customFormat="1" ht="49.5">
      <c r="A614" s="28">
        <v>600</v>
      </c>
      <c r="B614" s="70"/>
      <c r="C614" s="14" t="s">
        <v>988</v>
      </c>
      <c r="D614" s="15" t="s">
        <v>1024</v>
      </c>
      <c r="E614" s="16" t="s">
        <v>159</v>
      </c>
      <c r="F614" s="13">
        <v>156.03</v>
      </c>
      <c r="G614" s="69">
        <f t="shared" si="17"/>
        <v>133.80499099562647</v>
      </c>
      <c r="H614" s="71">
        <v>0.17</v>
      </c>
    </row>
    <row r="615" spans="1:8" s="20" customFormat="1" ht="49.5">
      <c r="A615" s="28">
        <v>601</v>
      </c>
      <c r="B615" s="70"/>
      <c r="C615" s="14" t="s">
        <v>988</v>
      </c>
      <c r="D615" s="15" t="s">
        <v>1025</v>
      </c>
      <c r="E615" s="16" t="s">
        <v>159</v>
      </c>
      <c r="F615" s="13">
        <v>215.72</v>
      </c>
      <c r="G615" s="69">
        <f t="shared" si="17"/>
        <v>184.9927107452191</v>
      </c>
      <c r="H615" s="71">
        <v>0.17</v>
      </c>
    </row>
    <row r="616" spans="1:8" s="20" customFormat="1" ht="49.5">
      <c r="A616" s="28">
        <v>602</v>
      </c>
      <c r="B616" s="33"/>
      <c r="C616" s="5" t="s">
        <v>988</v>
      </c>
      <c r="D616" s="8" t="s">
        <v>1026</v>
      </c>
      <c r="E616" s="3" t="s">
        <v>159</v>
      </c>
      <c r="F616" s="13">
        <v>277.78</v>
      </c>
      <c r="G616" s="69">
        <f t="shared" si="17"/>
        <v>238.2128462396021</v>
      </c>
      <c r="H616" s="62">
        <v>0.17</v>
      </c>
    </row>
    <row r="617" spans="1:8" s="20" customFormat="1" ht="49.5">
      <c r="A617" s="28">
        <v>603</v>
      </c>
      <c r="B617" s="33"/>
      <c r="C617" s="5" t="s">
        <v>988</v>
      </c>
      <c r="D617" s="8" t="s">
        <v>1027</v>
      </c>
      <c r="E617" s="3" t="s">
        <v>159</v>
      </c>
      <c r="F617" s="13">
        <v>325.98</v>
      </c>
      <c r="G617" s="69">
        <f t="shared" si="17"/>
        <v>279.54720864419863</v>
      </c>
      <c r="H617" s="62">
        <v>0.17</v>
      </c>
    </row>
    <row r="618" spans="1:8" s="20" customFormat="1" ht="49.5">
      <c r="A618" s="28">
        <v>604</v>
      </c>
      <c r="B618" s="33"/>
      <c r="C618" s="5" t="s">
        <v>988</v>
      </c>
      <c r="D618" s="8" t="s">
        <v>1028</v>
      </c>
      <c r="E618" s="3" t="s">
        <v>159</v>
      </c>
      <c r="F618" s="13">
        <v>412.26</v>
      </c>
      <c r="G618" s="69">
        <f t="shared" si="17"/>
        <v>353.53743246719836</v>
      </c>
      <c r="H618" s="62">
        <v>0.17</v>
      </c>
    </row>
    <row r="619" spans="1:8" s="20" customFormat="1" ht="49.5">
      <c r="A619" s="28">
        <v>605</v>
      </c>
      <c r="B619" s="33"/>
      <c r="C619" s="5" t="s">
        <v>988</v>
      </c>
      <c r="D619" s="8" t="s">
        <v>1029</v>
      </c>
      <c r="E619" s="3" t="s">
        <v>159</v>
      </c>
      <c r="F619" s="13">
        <v>523.43</v>
      </c>
      <c r="G619" s="69">
        <f t="shared" si="17"/>
        <v>448.8723094074264</v>
      </c>
      <c r="H619" s="62">
        <v>0.17</v>
      </c>
    </row>
    <row r="620" spans="1:8" s="20" customFormat="1" ht="49.5">
      <c r="A620" s="28">
        <v>606</v>
      </c>
      <c r="B620" s="33"/>
      <c r="C620" s="5" t="s">
        <v>988</v>
      </c>
      <c r="D620" s="8" t="s">
        <v>1030</v>
      </c>
      <c r="E620" s="3" t="s">
        <v>159</v>
      </c>
      <c r="F620" s="11" t="s">
        <v>1149</v>
      </c>
      <c r="G620" s="9">
        <f t="shared" si="17"/>
        <v>27.750621730554844</v>
      </c>
      <c r="H620" s="62">
        <v>0.17</v>
      </c>
    </row>
    <row r="621" spans="1:8" s="20" customFormat="1" ht="49.5">
      <c r="A621" s="28">
        <v>607</v>
      </c>
      <c r="B621" s="33"/>
      <c r="C621" s="5" t="s">
        <v>988</v>
      </c>
      <c r="D621" s="8" t="s">
        <v>1031</v>
      </c>
      <c r="E621" s="3" t="s">
        <v>159</v>
      </c>
      <c r="F621" s="12" t="s">
        <v>1150</v>
      </c>
      <c r="G621" s="9">
        <f t="shared" si="17"/>
        <v>42.054712288826</v>
      </c>
      <c r="H621" s="62">
        <v>0.17</v>
      </c>
    </row>
    <row r="622" spans="1:8" s="20" customFormat="1" ht="49.5">
      <c r="A622" s="28">
        <v>608</v>
      </c>
      <c r="B622" s="33"/>
      <c r="C622" s="5" t="s">
        <v>988</v>
      </c>
      <c r="D622" s="8" t="s">
        <v>1032</v>
      </c>
      <c r="E622" s="3" t="s">
        <v>159</v>
      </c>
      <c r="F622" s="12">
        <v>74.49</v>
      </c>
      <c r="G622" s="9">
        <f t="shared" si="17"/>
        <v>63.87959866220736</v>
      </c>
      <c r="H622" s="62">
        <v>0.17</v>
      </c>
    </row>
    <row r="623" spans="1:8" s="20" customFormat="1" ht="49.5">
      <c r="A623" s="28">
        <v>609</v>
      </c>
      <c r="B623" s="33"/>
      <c r="C623" s="5" t="s">
        <v>988</v>
      </c>
      <c r="D623" s="8" t="s">
        <v>1033</v>
      </c>
      <c r="E623" s="3" t="s">
        <v>159</v>
      </c>
      <c r="F623" s="12">
        <v>93.22</v>
      </c>
      <c r="G623" s="9">
        <f t="shared" si="17"/>
        <v>79.94168596175285</v>
      </c>
      <c r="H623" s="62">
        <v>0.17</v>
      </c>
    </row>
    <row r="624" spans="1:8" s="20" customFormat="1" ht="49.5">
      <c r="A624" s="28">
        <v>610</v>
      </c>
      <c r="B624" s="33"/>
      <c r="C624" s="5" t="s">
        <v>988</v>
      </c>
      <c r="D624" s="8" t="s">
        <v>1034</v>
      </c>
      <c r="E624" s="3" t="s">
        <v>159</v>
      </c>
      <c r="F624" s="13">
        <v>128.72</v>
      </c>
      <c r="G624" s="69">
        <f t="shared" si="17"/>
        <v>110.38504416430838</v>
      </c>
      <c r="H624" s="62">
        <v>0.17</v>
      </c>
    </row>
    <row r="625" spans="1:8" s="20" customFormat="1" ht="49.5">
      <c r="A625" s="28">
        <v>611</v>
      </c>
      <c r="B625" s="33"/>
      <c r="C625" s="5" t="s">
        <v>988</v>
      </c>
      <c r="D625" s="8" t="s">
        <v>1035</v>
      </c>
      <c r="E625" s="3" t="s">
        <v>159</v>
      </c>
      <c r="F625" s="13">
        <v>180.5</v>
      </c>
      <c r="G625" s="69">
        <f t="shared" si="17"/>
        <v>154.7894691707401</v>
      </c>
      <c r="H625" s="62">
        <v>0.17</v>
      </c>
    </row>
    <row r="626" spans="1:8" s="20" customFormat="1" ht="49.5">
      <c r="A626" s="28">
        <v>612</v>
      </c>
      <c r="B626" s="33"/>
      <c r="C626" s="5" t="s">
        <v>988</v>
      </c>
      <c r="D626" s="8" t="s">
        <v>1036</v>
      </c>
      <c r="E626" s="3" t="s">
        <v>159</v>
      </c>
      <c r="F626" s="13">
        <v>246.61</v>
      </c>
      <c r="G626" s="69">
        <f t="shared" si="17"/>
        <v>211.48272017837238</v>
      </c>
      <c r="H626" s="62">
        <v>0.17</v>
      </c>
    </row>
    <row r="627" spans="1:8" s="20" customFormat="1" ht="49.5">
      <c r="A627" s="28">
        <v>613</v>
      </c>
      <c r="B627" s="33"/>
      <c r="C627" s="5" t="s">
        <v>988</v>
      </c>
      <c r="D627" s="8" t="s">
        <v>1037</v>
      </c>
      <c r="E627" s="3" t="s">
        <v>159</v>
      </c>
      <c r="F627" s="13">
        <v>321.72</v>
      </c>
      <c r="G627" s="69">
        <f t="shared" si="17"/>
        <v>275.894005659892</v>
      </c>
      <c r="H627" s="62">
        <v>0.17</v>
      </c>
    </row>
    <row r="628" spans="1:8" s="20" customFormat="1" ht="49.5">
      <c r="A628" s="28">
        <v>614</v>
      </c>
      <c r="B628" s="33"/>
      <c r="C628" s="5" t="s">
        <v>988</v>
      </c>
      <c r="D628" s="8" t="s">
        <v>1038</v>
      </c>
      <c r="E628" s="3" t="s">
        <v>159</v>
      </c>
      <c r="F628" s="13">
        <v>367.36</v>
      </c>
      <c r="G628" s="69">
        <f t="shared" si="17"/>
        <v>315.03301603636055</v>
      </c>
      <c r="H628" s="62">
        <v>0.17</v>
      </c>
    </row>
    <row r="629" spans="1:8" s="20" customFormat="1" ht="49.5">
      <c r="A629" s="28">
        <v>615</v>
      </c>
      <c r="B629" s="33"/>
      <c r="C629" s="5" t="s">
        <v>988</v>
      </c>
      <c r="D629" s="8" t="s">
        <v>1039</v>
      </c>
      <c r="E629" s="3" t="s">
        <v>159</v>
      </c>
      <c r="F629" s="13">
        <v>470.52</v>
      </c>
      <c r="G629" s="69">
        <f t="shared" si="17"/>
        <v>403.49884229482893</v>
      </c>
      <c r="H629" s="62">
        <v>0.17</v>
      </c>
    </row>
    <row r="630" spans="1:8" s="20" customFormat="1" ht="49.5">
      <c r="A630" s="28">
        <v>616</v>
      </c>
      <c r="B630" s="33"/>
      <c r="C630" s="5" t="s">
        <v>988</v>
      </c>
      <c r="D630" s="8" t="s">
        <v>1040</v>
      </c>
      <c r="E630" s="3" t="s">
        <v>159</v>
      </c>
      <c r="F630" s="12">
        <v>79.72</v>
      </c>
      <c r="G630" s="9">
        <f t="shared" si="17"/>
        <v>68.36463425092188</v>
      </c>
      <c r="H630" s="62">
        <v>0.17</v>
      </c>
    </row>
    <row r="631" spans="1:8" s="20" customFormat="1" ht="49.5">
      <c r="A631" s="28">
        <v>617</v>
      </c>
      <c r="B631" s="33"/>
      <c r="C631" s="5" t="s">
        <v>988</v>
      </c>
      <c r="D631" s="8" t="s">
        <v>1041</v>
      </c>
      <c r="E631" s="3" t="s">
        <v>159</v>
      </c>
      <c r="F631" s="13">
        <v>104.68</v>
      </c>
      <c r="G631" s="9">
        <f t="shared" si="17"/>
        <v>89.76931652516939</v>
      </c>
      <c r="H631" s="62">
        <v>0.17</v>
      </c>
    </row>
    <row r="632" spans="1:8" s="20" customFormat="1" ht="49.5">
      <c r="A632" s="28">
        <v>618</v>
      </c>
      <c r="B632" s="33"/>
      <c r="C632" s="5" t="s">
        <v>988</v>
      </c>
      <c r="D632" s="8" t="s">
        <v>1042</v>
      </c>
      <c r="E632" s="3" t="s">
        <v>159</v>
      </c>
      <c r="F632" s="13">
        <v>142.56</v>
      </c>
      <c r="G632" s="69">
        <f t="shared" si="17"/>
        <v>122.2536660663751</v>
      </c>
      <c r="H632" s="62">
        <v>0.17</v>
      </c>
    </row>
    <row r="633" spans="1:8" s="20" customFormat="1" ht="49.5">
      <c r="A633" s="28">
        <v>619</v>
      </c>
      <c r="B633" s="33"/>
      <c r="C633" s="5" t="s">
        <v>988</v>
      </c>
      <c r="D633" s="8" t="s">
        <v>1043</v>
      </c>
      <c r="E633" s="3" t="s">
        <v>159</v>
      </c>
      <c r="F633" s="13">
        <v>204.82</v>
      </c>
      <c r="G633" s="69">
        <f t="shared" si="17"/>
        <v>175.6453134379556</v>
      </c>
      <c r="H633" s="62">
        <v>0.17</v>
      </c>
    </row>
    <row r="634" spans="1:8" s="20" customFormat="1" ht="49.5">
      <c r="A634" s="28">
        <v>620</v>
      </c>
      <c r="B634" s="33"/>
      <c r="C634" s="5" t="s">
        <v>988</v>
      </c>
      <c r="D634" s="8" t="s">
        <v>1044</v>
      </c>
      <c r="E634" s="3" t="s">
        <v>159</v>
      </c>
      <c r="F634" s="13">
        <v>270.87</v>
      </c>
      <c r="G634" s="69">
        <f t="shared" si="17"/>
        <v>232.28711088242864</v>
      </c>
      <c r="H634" s="62">
        <v>0.17</v>
      </c>
    </row>
    <row r="635" spans="1:8" s="20" customFormat="1" ht="49.5">
      <c r="A635" s="28">
        <v>621</v>
      </c>
      <c r="B635" s="33"/>
      <c r="C635" s="5" t="s">
        <v>988</v>
      </c>
      <c r="D635" s="8" t="s">
        <v>1045</v>
      </c>
      <c r="E635" s="3" t="s">
        <v>159</v>
      </c>
      <c r="F635" s="13">
        <v>355.55</v>
      </c>
      <c r="G635" s="69">
        <f t="shared" si="17"/>
        <v>304.9052396878484</v>
      </c>
      <c r="H635" s="62">
        <v>0.17</v>
      </c>
    </row>
    <row r="636" spans="1:8" s="20" customFormat="1" ht="33">
      <c r="A636" s="28">
        <v>622</v>
      </c>
      <c r="B636" s="10" t="s">
        <v>956</v>
      </c>
      <c r="C636" s="5" t="s">
        <v>986</v>
      </c>
      <c r="D636" s="8" t="s">
        <v>1046</v>
      </c>
      <c r="E636" s="3" t="s">
        <v>159</v>
      </c>
      <c r="F636" s="13">
        <v>115.7</v>
      </c>
      <c r="G636" s="69">
        <f t="shared" si="17"/>
        <v>99.2196209587514</v>
      </c>
      <c r="H636" s="62">
        <v>0.17</v>
      </c>
    </row>
    <row r="637" spans="1:8" s="20" customFormat="1" ht="33">
      <c r="A637" s="28">
        <v>623</v>
      </c>
      <c r="B637" s="10" t="s">
        <v>957</v>
      </c>
      <c r="C637" s="5" t="s">
        <v>986</v>
      </c>
      <c r="D637" s="8" t="s">
        <v>1047</v>
      </c>
      <c r="E637" s="3" t="s">
        <v>159</v>
      </c>
      <c r="F637" s="13">
        <v>138.38</v>
      </c>
      <c r="G637" s="69">
        <f aca="true" t="shared" si="18" ref="G637:G643">F637/1.1661</f>
        <v>118.66906783294743</v>
      </c>
      <c r="H637" s="62">
        <v>0.17</v>
      </c>
    </row>
    <row r="638" spans="1:8" s="20" customFormat="1" ht="33">
      <c r="A638" s="28">
        <v>624</v>
      </c>
      <c r="B638" s="10" t="s">
        <v>958</v>
      </c>
      <c r="C638" s="5" t="s">
        <v>986</v>
      </c>
      <c r="D638" s="8" t="s">
        <v>1048</v>
      </c>
      <c r="E638" s="3" t="s">
        <v>159</v>
      </c>
      <c r="F638" s="13">
        <v>181.35</v>
      </c>
      <c r="G638" s="69">
        <f t="shared" si="18"/>
        <v>155.51839464882943</v>
      </c>
      <c r="H638" s="62">
        <v>0.17</v>
      </c>
    </row>
    <row r="639" spans="1:8" s="20" customFormat="1" ht="33">
      <c r="A639" s="28">
        <v>625</v>
      </c>
      <c r="B639" s="10" t="s">
        <v>959</v>
      </c>
      <c r="C639" s="5" t="s">
        <v>986</v>
      </c>
      <c r="D639" s="8" t="s">
        <v>1049</v>
      </c>
      <c r="E639" s="3" t="s">
        <v>159</v>
      </c>
      <c r="F639" s="13">
        <v>232.27</v>
      </c>
      <c r="G639" s="69">
        <f t="shared" si="18"/>
        <v>199.18531858331193</v>
      </c>
      <c r="H639" s="62">
        <v>0.17</v>
      </c>
    </row>
    <row r="640" spans="1:8" s="20" customFormat="1" ht="33">
      <c r="A640" s="28">
        <v>626</v>
      </c>
      <c r="B640" s="10" t="s">
        <v>960</v>
      </c>
      <c r="C640" s="5" t="s">
        <v>986</v>
      </c>
      <c r="D640" s="8" t="s">
        <v>1050</v>
      </c>
      <c r="E640" s="3" t="s">
        <v>159</v>
      </c>
      <c r="F640" s="13">
        <v>281.64</v>
      </c>
      <c r="G640" s="69">
        <f t="shared" si="18"/>
        <v>241.52302546951378</v>
      </c>
      <c r="H640" s="62">
        <v>0.17</v>
      </c>
    </row>
    <row r="641" spans="1:8" s="20" customFormat="1" ht="33">
      <c r="A641" s="28">
        <v>627</v>
      </c>
      <c r="B641" s="10" t="s">
        <v>961</v>
      </c>
      <c r="C641" s="5" t="s">
        <v>986</v>
      </c>
      <c r="D641" s="8" t="s">
        <v>1051</v>
      </c>
      <c r="E641" s="3" t="s">
        <v>159</v>
      </c>
      <c r="F641" s="13">
        <v>330.97</v>
      </c>
      <c r="G641" s="69">
        <f t="shared" si="18"/>
        <v>283.8264299802762</v>
      </c>
      <c r="H641" s="62">
        <v>0.17</v>
      </c>
    </row>
    <row r="642" spans="1:8" s="20" customFormat="1" ht="33">
      <c r="A642" s="28">
        <v>628</v>
      </c>
      <c r="B642" s="10" t="s">
        <v>962</v>
      </c>
      <c r="C642" s="5" t="s">
        <v>986</v>
      </c>
      <c r="D642" s="8" t="s">
        <v>1052</v>
      </c>
      <c r="E642" s="3" t="s">
        <v>159</v>
      </c>
      <c r="F642" s="13">
        <v>396.66</v>
      </c>
      <c r="G642" s="69">
        <f t="shared" si="18"/>
        <v>340.1595060457937</v>
      </c>
      <c r="H642" s="62">
        <v>0.17</v>
      </c>
    </row>
    <row r="643" spans="1:8" s="20" customFormat="1" ht="33">
      <c r="A643" s="28">
        <v>629</v>
      </c>
      <c r="B643" s="17" t="s">
        <v>963</v>
      </c>
      <c r="C643" s="5" t="s">
        <v>986</v>
      </c>
      <c r="D643" s="8" t="s">
        <v>1053</v>
      </c>
      <c r="E643" s="3" t="s">
        <v>159</v>
      </c>
      <c r="F643" s="13">
        <v>505.39</v>
      </c>
      <c r="G643" s="69">
        <f t="shared" si="18"/>
        <v>433.40193808421236</v>
      </c>
      <c r="H643" s="72">
        <v>0.17</v>
      </c>
    </row>
    <row r="644" spans="1:8" s="20" customFormat="1" ht="45" customHeight="1">
      <c r="A644" s="160" t="s">
        <v>1054</v>
      </c>
      <c r="B644" s="146"/>
      <c r="C644" s="146"/>
      <c r="D644" s="146"/>
      <c r="E644" s="146"/>
      <c r="F644" s="146"/>
      <c r="G644" s="146"/>
      <c r="H644" s="147"/>
    </row>
    <row r="645" spans="1:8" s="64" customFormat="1" ht="16.5">
      <c r="A645" s="134" t="s">
        <v>990</v>
      </c>
      <c r="B645" s="159"/>
      <c r="C645" s="159"/>
      <c r="D645" s="159"/>
      <c r="E645" s="159"/>
      <c r="F645" s="159"/>
      <c r="G645" s="159"/>
      <c r="H645" s="161"/>
    </row>
    <row r="646" spans="1:8" s="20" customFormat="1" ht="16.5">
      <c r="A646" s="28">
        <v>630</v>
      </c>
      <c r="B646" s="28" t="s">
        <v>964</v>
      </c>
      <c r="C646" s="27" t="s">
        <v>965</v>
      </c>
      <c r="D646" s="28" t="s">
        <v>966</v>
      </c>
      <c r="E646" s="28" t="s">
        <v>282</v>
      </c>
      <c r="F646" s="73">
        <v>51.25</v>
      </c>
      <c r="G646" s="36">
        <f>F646/1.1661</f>
        <v>43.94991853185834</v>
      </c>
      <c r="H646" s="30">
        <v>0.17</v>
      </c>
    </row>
    <row r="647" spans="1:8" s="20" customFormat="1" ht="16.5">
      <c r="A647" s="28">
        <v>631</v>
      </c>
      <c r="B647" s="28" t="s">
        <v>967</v>
      </c>
      <c r="C647" s="27" t="s">
        <v>965</v>
      </c>
      <c r="D647" s="28" t="s">
        <v>968</v>
      </c>
      <c r="E647" s="28" t="s">
        <v>282</v>
      </c>
      <c r="F647" s="73">
        <v>58.4</v>
      </c>
      <c r="G647" s="36">
        <f>F647/1.1661</f>
        <v>50.081468141668815</v>
      </c>
      <c r="H647" s="30">
        <v>0.17</v>
      </c>
    </row>
    <row r="648" spans="1:8" s="20" customFormat="1" ht="16.5">
      <c r="A648" s="28">
        <v>632</v>
      </c>
      <c r="B648" s="28" t="s">
        <v>969</v>
      </c>
      <c r="C648" s="27" t="s">
        <v>970</v>
      </c>
      <c r="D648" s="28" t="s">
        <v>971</v>
      </c>
      <c r="E648" s="28" t="s">
        <v>12</v>
      </c>
      <c r="F648" s="74">
        <v>4502</v>
      </c>
      <c r="G648" s="29">
        <f>F648/1.17</f>
        <v>3847.863247863248</v>
      </c>
      <c r="H648" s="30">
        <v>0.17</v>
      </c>
    </row>
    <row r="649" spans="1:8" s="20" customFormat="1" ht="16.5">
      <c r="A649" s="28">
        <v>633</v>
      </c>
      <c r="B649" s="18">
        <v>31150101</v>
      </c>
      <c r="C649" s="21" t="s">
        <v>972</v>
      </c>
      <c r="D649" s="75"/>
      <c r="E649" s="28" t="s">
        <v>152</v>
      </c>
      <c r="F649" s="37" t="s">
        <v>1151</v>
      </c>
      <c r="G649" s="36">
        <f>F649/1.0294</f>
        <v>4.46862249854284</v>
      </c>
      <c r="H649" s="30">
        <v>0.03</v>
      </c>
    </row>
    <row r="650" spans="1:8" s="20" customFormat="1" ht="16.5">
      <c r="A650" s="28">
        <v>634</v>
      </c>
      <c r="B650" s="75">
        <v>31150301</v>
      </c>
      <c r="C650" s="21" t="s">
        <v>973</v>
      </c>
      <c r="D650" s="75" t="s">
        <v>974</v>
      </c>
      <c r="E650" s="28" t="s">
        <v>975</v>
      </c>
      <c r="F650" s="37" t="s">
        <v>1152</v>
      </c>
      <c r="G650" s="36">
        <f>F650/1.1661</f>
        <v>0.7117742903696082</v>
      </c>
      <c r="H650" s="30">
        <v>0.17</v>
      </c>
    </row>
    <row r="651" spans="1:8" s="20" customFormat="1" ht="49.5">
      <c r="A651" s="28">
        <v>635</v>
      </c>
      <c r="B651" s="75">
        <v>12010106</v>
      </c>
      <c r="C651" s="21" t="s">
        <v>1055</v>
      </c>
      <c r="D651" s="28" t="s">
        <v>976</v>
      </c>
      <c r="E651" s="28" t="s">
        <v>535</v>
      </c>
      <c r="F651" s="37">
        <v>8.61</v>
      </c>
      <c r="G651" s="36">
        <f>F651/1.1661</f>
        <v>7.3835863133521995</v>
      </c>
      <c r="H651" s="30">
        <v>0.17</v>
      </c>
    </row>
    <row r="652" spans="1:8" s="20" customFormat="1" ht="49.5">
      <c r="A652" s="28">
        <v>636</v>
      </c>
      <c r="B652" s="75">
        <v>12010305</v>
      </c>
      <c r="C652" s="21" t="s">
        <v>1056</v>
      </c>
      <c r="D652" s="28" t="s">
        <v>977</v>
      </c>
      <c r="E652" s="28" t="s">
        <v>535</v>
      </c>
      <c r="F652" s="37">
        <v>7.58</v>
      </c>
      <c r="G652" s="36">
        <f>F652/1.1661</f>
        <v>6.500300145785096</v>
      </c>
      <c r="H652" s="30">
        <v>0.17</v>
      </c>
    </row>
    <row r="653" spans="1:8" ht="17.25">
      <c r="A653" s="155" t="s">
        <v>1154</v>
      </c>
      <c r="B653" s="156"/>
      <c r="C653" s="156"/>
      <c r="D653" s="156"/>
      <c r="E653" s="156"/>
      <c r="F653" s="156"/>
      <c r="G653" s="156"/>
      <c r="H653" s="156"/>
    </row>
    <row r="654" spans="1:8" ht="17.25">
      <c r="A654" s="96">
        <v>637</v>
      </c>
      <c r="B654" s="115"/>
      <c r="C654" s="115" t="s">
        <v>1070</v>
      </c>
      <c r="D654" s="115" t="s">
        <v>1071</v>
      </c>
      <c r="E654" s="115" t="s">
        <v>851</v>
      </c>
      <c r="F654" s="115">
        <v>360</v>
      </c>
      <c r="G654" s="116">
        <f>F654/1.1661</f>
        <v>308.7213789554927</v>
      </c>
      <c r="H654" s="117">
        <v>0.17</v>
      </c>
    </row>
    <row r="655" spans="1:8" ht="17.25">
      <c r="A655" s="96">
        <v>638</v>
      </c>
      <c r="B655" s="115"/>
      <c r="C655" s="115" t="s">
        <v>1070</v>
      </c>
      <c r="D655" s="115" t="s">
        <v>1072</v>
      </c>
      <c r="E655" s="115" t="s">
        <v>851</v>
      </c>
      <c r="F655" s="115">
        <v>430</v>
      </c>
      <c r="G655" s="116">
        <f>F655/1.1661</f>
        <v>368.75053597461624</v>
      </c>
      <c r="H655" s="117">
        <v>0.17</v>
      </c>
    </row>
    <row r="656" spans="1:8" ht="17.25">
      <c r="A656" s="96">
        <v>639</v>
      </c>
      <c r="B656" s="115"/>
      <c r="C656" s="115" t="s">
        <v>1070</v>
      </c>
      <c r="D656" s="115" t="s">
        <v>1073</v>
      </c>
      <c r="E656" s="115" t="s">
        <v>851</v>
      </c>
      <c r="F656" s="115">
        <v>340</v>
      </c>
      <c r="G656" s="116">
        <f>F656/1.1661</f>
        <v>291.5701912357431</v>
      </c>
      <c r="H656" s="117">
        <v>0.17</v>
      </c>
    </row>
    <row r="657" spans="1:8" ht="17.25">
      <c r="A657" s="96">
        <v>640</v>
      </c>
      <c r="B657" s="115"/>
      <c r="C657" s="115" t="s">
        <v>1070</v>
      </c>
      <c r="D657" s="115" t="s">
        <v>1074</v>
      </c>
      <c r="E657" s="115" t="s">
        <v>851</v>
      </c>
      <c r="F657" s="115">
        <v>410</v>
      </c>
      <c r="G657" s="116">
        <f>F657/1.1661</f>
        <v>351.5993482548667</v>
      </c>
      <c r="H657" s="117">
        <v>0.17</v>
      </c>
    </row>
    <row r="658" spans="1:8" ht="17.25">
      <c r="A658" s="96">
        <v>641</v>
      </c>
      <c r="B658" s="5"/>
      <c r="C658" s="5" t="s">
        <v>135</v>
      </c>
      <c r="D658" s="5"/>
      <c r="E658" s="115" t="s">
        <v>851</v>
      </c>
      <c r="F658" s="115">
        <v>105</v>
      </c>
      <c r="G658" s="116">
        <f>F658/1.0294</f>
        <v>102.00116572760831</v>
      </c>
      <c r="H658" s="117">
        <v>0.03</v>
      </c>
    </row>
    <row r="659" spans="1:8" ht="17.25">
      <c r="A659" s="96">
        <v>642</v>
      </c>
      <c r="B659" s="5"/>
      <c r="C659" s="5" t="s">
        <v>138</v>
      </c>
      <c r="D659" s="5"/>
      <c r="E659" s="115" t="s">
        <v>851</v>
      </c>
      <c r="F659" s="115">
        <v>110</v>
      </c>
      <c r="G659" s="116">
        <f aca="true" t="shared" si="19" ref="G659:G664">F659/1.0294</f>
        <v>106.85836409558965</v>
      </c>
      <c r="H659" s="117">
        <v>0.03</v>
      </c>
    </row>
    <row r="660" spans="1:8" ht="17.25">
      <c r="A660" s="96">
        <v>643</v>
      </c>
      <c r="B660" s="5"/>
      <c r="C660" s="5" t="s">
        <v>1075</v>
      </c>
      <c r="D660" s="5"/>
      <c r="E660" s="115" t="s">
        <v>851</v>
      </c>
      <c r="F660" s="115">
        <v>110</v>
      </c>
      <c r="G660" s="116">
        <f t="shared" si="19"/>
        <v>106.85836409558965</v>
      </c>
      <c r="H660" s="117">
        <v>0.03</v>
      </c>
    </row>
    <row r="661" spans="1:8" ht="17.25">
      <c r="A661" s="96">
        <v>644</v>
      </c>
      <c r="B661" s="5"/>
      <c r="C661" s="5" t="s">
        <v>140</v>
      </c>
      <c r="D661" s="5" t="s">
        <v>1076</v>
      </c>
      <c r="E661" s="115" t="s">
        <v>851</v>
      </c>
      <c r="F661" s="115">
        <v>100</v>
      </c>
      <c r="G661" s="116">
        <f t="shared" si="19"/>
        <v>97.14396735962696</v>
      </c>
      <c r="H661" s="117">
        <v>0.03</v>
      </c>
    </row>
    <row r="662" spans="1:8" ht="17.25">
      <c r="A662" s="96">
        <v>645</v>
      </c>
      <c r="B662" s="5"/>
      <c r="C662" s="5" t="s">
        <v>140</v>
      </c>
      <c r="D662" s="5" t="s">
        <v>1077</v>
      </c>
      <c r="E662" s="115" t="s">
        <v>851</v>
      </c>
      <c r="F662" s="115">
        <v>100</v>
      </c>
      <c r="G662" s="116">
        <f t="shared" si="19"/>
        <v>97.14396735962696</v>
      </c>
      <c r="H662" s="117">
        <v>0.03</v>
      </c>
    </row>
    <row r="663" spans="1:8" ht="17.25">
      <c r="A663" s="96">
        <v>646</v>
      </c>
      <c r="B663" s="5"/>
      <c r="C663" s="5" t="s">
        <v>140</v>
      </c>
      <c r="D663" s="5" t="s">
        <v>1078</v>
      </c>
      <c r="E663" s="115" t="s">
        <v>851</v>
      </c>
      <c r="F663" s="115">
        <v>100</v>
      </c>
      <c r="G663" s="116">
        <f t="shared" si="19"/>
        <v>97.14396735962696</v>
      </c>
      <c r="H663" s="117">
        <v>0.03</v>
      </c>
    </row>
    <row r="664" spans="1:8" ht="17.25">
      <c r="A664" s="96">
        <v>647</v>
      </c>
      <c r="B664" s="5"/>
      <c r="C664" s="5" t="s">
        <v>140</v>
      </c>
      <c r="D664" s="5" t="s">
        <v>1079</v>
      </c>
      <c r="E664" s="115" t="s">
        <v>851</v>
      </c>
      <c r="F664" s="115">
        <v>100</v>
      </c>
      <c r="G664" s="116">
        <f t="shared" si="19"/>
        <v>97.14396735962696</v>
      </c>
      <c r="H664" s="117">
        <v>0.03</v>
      </c>
    </row>
    <row r="665" spans="1:8" ht="17.25">
      <c r="A665" s="157" t="s">
        <v>1156</v>
      </c>
      <c r="B665" s="157"/>
      <c r="C665" s="157"/>
      <c r="D665" s="157"/>
      <c r="E665" s="157"/>
      <c r="F665" s="157"/>
      <c r="G665" s="157"/>
      <c r="H665" s="157"/>
    </row>
    <row r="666" spans="1:8" ht="17.25">
      <c r="A666" s="97">
        <v>648</v>
      </c>
      <c r="B666" s="97"/>
      <c r="C666" s="118" t="s">
        <v>1070</v>
      </c>
      <c r="D666" s="118" t="s">
        <v>1071</v>
      </c>
      <c r="E666" s="118" t="s">
        <v>851</v>
      </c>
      <c r="F666" s="119">
        <v>330</v>
      </c>
      <c r="G666" s="119">
        <f>F666/1.1661</f>
        <v>282.9945973758683</v>
      </c>
      <c r="H666" s="120">
        <v>0.17</v>
      </c>
    </row>
    <row r="667" spans="1:8" ht="17.25">
      <c r="A667" s="97">
        <v>649</v>
      </c>
      <c r="B667" s="97"/>
      <c r="C667" s="118" t="s">
        <v>1070</v>
      </c>
      <c r="D667" s="118" t="s">
        <v>1072</v>
      </c>
      <c r="E667" s="118" t="s">
        <v>851</v>
      </c>
      <c r="F667" s="119">
        <v>430</v>
      </c>
      <c r="G667" s="119">
        <f>F667/1.1661</f>
        <v>368.75053597461624</v>
      </c>
      <c r="H667" s="120">
        <v>0.17</v>
      </c>
    </row>
    <row r="668" spans="1:8" ht="17.25">
      <c r="A668" s="97">
        <v>650</v>
      </c>
      <c r="B668" s="97"/>
      <c r="C668" s="118" t="s">
        <v>1070</v>
      </c>
      <c r="D668" s="118" t="s">
        <v>1073</v>
      </c>
      <c r="E668" s="118" t="s">
        <v>851</v>
      </c>
      <c r="F668" s="119">
        <v>360</v>
      </c>
      <c r="G668" s="119">
        <f>F668/1.1661</f>
        <v>308.7213789554927</v>
      </c>
      <c r="H668" s="120">
        <v>0.17</v>
      </c>
    </row>
    <row r="669" spans="1:8" ht="17.25">
      <c r="A669" s="97">
        <v>651</v>
      </c>
      <c r="B669" s="97"/>
      <c r="C669" s="118" t="s">
        <v>1070</v>
      </c>
      <c r="D669" s="118" t="s">
        <v>1074</v>
      </c>
      <c r="E669" s="118" t="s">
        <v>851</v>
      </c>
      <c r="F669" s="119">
        <v>420</v>
      </c>
      <c r="G669" s="119">
        <f>F669/1.1661</f>
        <v>360.1749421147415</v>
      </c>
      <c r="H669" s="120">
        <v>0.17</v>
      </c>
    </row>
    <row r="670" spans="1:8" ht="17.25">
      <c r="A670" s="97">
        <v>652</v>
      </c>
      <c r="B670" s="97"/>
      <c r="C670" s="5" t="s">
        <v>135</v>
      </c>
      <c r="D670" s="5"/>
      <c r="E670" s="118" t="s">
        <v>851</v>
      </c>
      <c r="F670" s="119">
        <v>113.3</v>
      </c>
      <c r="G670" s="119">
        <f>F670/1.0294</f>
        <v>110.06411501845734</v>
      </c>
      <c r="H670" s="120">
        <v>0.03</v>
      </c>
    </row>
    <row r="671" spans="1:8" ht="17.25">
      <c r="A671" s="97">
        <v>653</v>
      </c>
      <c r="B671" s="97"/>
      <c r="C671" s="5" t="s">
        <v>138</v>
      </c>
      <c r="D671" s="5"/>
      <c r="E671" s="118" t="s">
        <v>851</v>
      </c>
      <c r="F671" s="119">
        <v>149.35</v>
      </c>
      <c r="G671" s="119">
        <f aca="true" t="shared" si="20" ref="G671:G677">F671/1.0294</f>
        <v>145.08451525160285</v>
      </c>
      <c r="H671" s="120">
        <v>0.03</v>
      </c>
    </row>
    <row r="672" spans="1:8" ht="17.25">
      <c r="A672" s="97">
        <v>654</v>
      </c>
      <c r="B672" s="97"/>
      <c r="C672" s="5" t="s">
        <v>1075</v>
      </c>
      <c r="D672" s="5"/>
      <c r="E672" s="118" t="s">
        <v>851</v>
      </c>
      <c r="F672" s="119">
        <v>154.5</v>
      </c>
      <c r="G672" s="119">
        <f t="shared" si="20"/>
        <v>150.08742957062364</v>
      </c>
      <c r="H672" s="120">
        <v>0.03</v>
      </c>
    </row>
    <row r="673" spans="1:8" ht="17.25">
      <c r="A673" s="97">
        <v>655</v>
      </c>
      <c r="B673" s="97"/>
      <c r="C673" s="5" t="s">
        <v>140</v>
      </c>
      <c r="D673" s="5" t="s">
        <v>1076</v>
      </c>
      <c r="E673" s="118" t="s">
        <v>851</v>
      </c>
      <c r="F673" s="119">
        <v>113</v>
      </c>
      <c r="G673" s="119">
        <f t="shared" si="20"/>
        <v>109.77268311637846</v>
      </c>
      <c r="H673" s="120">
        <v>0.03</v>
      </c>
    </row>
    <row r="674" spans="1:8" ht="17.25">
      <c r="A674" s="97">
        <v>656</v>
      </c>
      <c r="B674" s="97"/>
      <c r="C674" s="5" t="s">
        <v>140</v>
      </c>
      <c r="D674" s="5" t="s">
        <v>1077</v>
      </c>
      <c r="E674" s="118" t="s">
        <v>851</v>
      </c>
      <c r="F674" s="119">
        <v>113</v>
      </c>
      <c r="G674" s="119">
        <f t="shared" si="20"/>
        <v>109.77268311637846</v>
      </c>
      <c r="H674" s="120">
        <v>0.03</v>
      </c>
    </row>
    <row r="675" spans="1:8" ht="17.25">
      <c r="A675" s="97">
        <v>657</v>
      </c>
      <c r="B675" s="97"/>
      <c r="C675" s="5" t="s">
        <v>140</v>
      </c>
      <c r="D675" s="5" t="s">
        <v>1078</v>
      </c>
      <c r="E675" s="118" t="s">
        <v>851</v>
      </c>
      <c r="F675" s="119">
        <v>103</v>
      </c>
      <c r="G675" s="119">
        <f t="shared" si="20"/>
        <v>100.05828638041577</v>
      </c>
      <c r="H675" s="120">
        <v>0.03</v>
      </c>
    </row>
    <row r="676" spans="1:8" ht="17.25">
      <c r="A676" s="97">
        <v>658</v>
      </c>
      <c r="B676" s="97"/>
      <c r="C676" s="5" t="s">
        <v>140</v>
      </c>
      <c r="D676" s="5" t="s">
        <v>1079</v>
      </c>
      <c r="E676" s="118" t="s">
        <v>851</v>
      </c>
      <c r="F676" s="119">
        <v>103</v>
      </c>
      <c r="G676" s="119">
        <f t="shared" si="20"/>
        <v>100.05828638041577</v>
      </c>
      <c r="H676" s="120">
        <v>0.03</v>
      </c>
    </row>
    <row r="677" spans="1:8" ht="17.25">
      <c r="A677" s="97">
        <v>659</v>
      </c>
      <c r="B677" s="97"/>
      <c r="C677" s="5" t="s">
        <v>1080</v>
      </c>
      <c r="D677" s="5" t="s">
        <v>1081</v>
      </c>
      <c r="E677" s="118" t="s">
        <v>851</v>
      </c>
      <c r="F677" s="119">
        <v>103</v>
      </c>
      <c r="G677" s="119">
        <f t="shared" si="20"/>
        <v>100.05828638041577</v>
      </c>
      <c r="H677" s="120">
        <v>0.03</v>
      </c>
    </row>
    <row r="678" spans="1:8" ht="33">
      <c r="A678" s="97">
        <v>660</v>
      </c>
      <c r="B678" s="97"/>
      <c r="C678" s="5" t="s">
        <v>229</v>
      </c>
      <c r="D678" s="5" t="s">
        <v>1082</v>
      </c>
      <c r="E678" s="118" t="s">
        <v>224</v>
      </c>
      <c r="F678" s="119">
        <v>70</v>
      </c>
      <c r="G678" s="121">
        <f>F678/1.1661</f>
        <v>60.02915701912358</v>
      </c>
      <c r="H678" s="120">
        <v>0.17</v>
      </c>
    </row>
    <row r="679" spans="1:8" ht="33">
      <c r="A679" s="97">
        <v>661</v>
      </c>
      <c r="B679" s="97"/>
      <c r="C679" s="5" t="s">
        <v>1083</v>
      </c>
      <c r="D679" s="5" t="s">
        <v>227</v>
      </c>
      <c r="E679" s="118" t="s">
        <v>224</v>
      </c>
      <c r="F679" s="119">
        <v>72.54</v>
      </c>
      <c r="G679" s="121">
        <f aca="true" t="shared" si="21" ref="G679:G690">F679/1.1661</f>
        <v>62.20735785953178</v>
      </c>
      <c r="H679" s="120">
        <v>0.17</v>
      </c>
    </row>
    <row r="680" spans="1:8" ht="33">
      <c r="A680" s="97">
        <v>662</v>
      </c>
      <c r="B680" s="97"/>
      <c r="C680" s="5" t="s">
        <v>1084</v>
      </c>
      <c r="D680" s="5" t="s">
        <v>1085</v>
      </c>
      <c r="E680" s="118" t="s">
        <v>224</v>
      </c>
      <c r="F680" s="119">
        <v>76.05</v>
      </c>
      <c r="G680" s="121">
        <f t="shared" si="21"/>
        <v>65.21739130434783</v>
      </c>
      <c r="H680" s="120">
        <v>0.17</v>
      </c>
    </row>
    <row r="681" spans="1:8" ht="33">
      <c r="A681" s="97">
        <v>663</v>
      </c>
      <c r="B681" s="97"/>
      <c r="C681" s="5" t="s">
        <v>1086</v>
      </c>
      <c r="D681" s="5" t="s">
        <v>1087</v>
      </c>
      <c r="E681" s="118" t="s">
        <v>224</v>
      </c>
      <c r="F681" s="119">
        <v>397.8</v>
      </c>
      <c r="G681" s="121">
        <f t="shared" si="21"/>
        <v>341.13712374581945</v>
      </c>
      <c r="H681" s="120">
        <v>0.17</v>
      </c>
    </row>
    <row r="682" spans="1:8" ht="33">
      <c r="A682" s="97">
        <v>664</v>
      </c>
      <c r="B682" s="97"/>
      <c r="C682" s="5" t="s">
        <v>1086</v>
      </c>
      <c r="D682" s="5" t="s">
        <v>1088</v>
      </c>
      <c r="E682" s="118" t="s">
        <v>224</v>
      </c>
      <c r="F682" s="119">
        <v>409.5</v>
      </c>
      <c r="G682" s="121">
        <f t="shared" si="21"/>
        <v>351.1705685618729</v>
      </c>
      <c r="H682" s="120">
        <v>0.17</v>
      </c>
    </row>
    <row r="683" spans="1:8" ht="33">
      <c r="A683" s="97">
        <v>665</v>
      </c>
      <c r="B683" s="97"/>
      <c r="C683" s="5" t="s">
        <v>1089</v>
      </c>
      <c r="D683" s="5" t="s">
        <v>1090</v>
      </c>
      <c r="E683" s="118" t="s">
        <v>1091</v>
      </c>
      <c r="F683" s="119">
        <v>386.1</v>
      </c>
      <c r="G683" s="121">
        <f t="shared" si="21"/>
        <v>331.1036789297659</v>
      </c>
      <c r="H683" s="120">
        <v>0.17</v>
      </c>
    </row>
    <row r="684" spans="1:8" ht="33">
      <c r="A684" s="97">
        <v>666</v>
      </c>
      <c r="B684" s="97"/>
      <c r="C684" s="5" t="s">
        <v>1089</v>
      </c>
      <c r="D684" s="5" t="s">
        <v>1092</v>
      </c>
      <c r="E684" s="118" t="s">
        <v>1091</v>
      </c>
      <c r="F684" s="119">
        <v>380.25</v>
      </c>
      <c r="G684" s="121">
        <f t="shared" si="21"/>
        <v>326.0869565217392</v>
      </c>
      <c r="H684" s="120">
        <v>0.17</v>
      </c>
    </row>
    <row r="685" spans="1:8" ht="33">
      <c r="A685" s="97">
        <v>667</v>
      </c>
      <c r="B685" s="97"/>
      <c r="C685" s="5" t="s">
        <v>1089</v>
      </c>
      <c r="D685" s="5" t="s">
        <v>1093</v>
      </c>
      <c r="E685" s="118" t="s">
        <v>1091</v>
      </c>
      <c r="F685" s="119">
        <v>397.8</v>
      </c>
      <c r="G685" s="121">
        <f t="shared" si="21"/>
        <v>341.13712374581945</v>
      </c>
      <c r="H685" s="120">
        <v>0.17</v>
      </c>
    </row>
    <row r="686" spans="1:8" ht="33">
      <c r="A686" s="97">
        <v>668</v>
      </c>
      <c r="B686" s="97"/>
      <c r="C686" s="5" t="s">
        <v>1089</v>
      </c>
      <c r="D686" s="5" t="s">
        <v>1094</v>
      </c>
      <c r="E686" s="118" t="s">
        <v>1091</v>
      </c>
      <c r="F686" s="119">
        <v>403.65</v>
      </c>
      <c r="G686" s="121">
        <f t="shared" si="21"/>
        <v>346.15384615384613</v>
      </c>
      <c r="H686" s="120">
        <v>0.17</v>
      </c>
    </row>
    <row r="687" spans="1:8" ht="33">
      <c r="A687" s="97">
        <v>669</v>
      </c>
      <c r="B687" s="97"/>
      <c r="C687" s="5" t="s">
        <v>1095</v>
      </c>
      <c r="D687" s="5" t="s">
        <v>1096</v>
      </c>
      <c r="E687" s="118" t="s">
        <v>1091</v>
      </c>
      <c r="F687" s="119">
        <v>415.35</v>
      </c>
      <c r="G687" s="121">
        <f t="shared" si="21"/>
        <v>356.1872909698997</v>
      </c>
      <c r="H687" s="120">
        <v>0.17</v>
      </c>
    </row>
    <row r="688" spans="1:8" ht="33">
      <c r="A688" s="97">
        <v>670</v>
      </c>
      <c r="B688" s="97"/>
      <c r="C688" s="5" t="s">
        <v>1095</v>
      </c>
      <c r="D688" s="5" t="s">
        <v>1097</v>
      </c>
      <c r="E688" s="118" t="s">
        <v>1091</v>
      </c>
      <c r="F688" s="119">
        <v>403.65</v>
      </c>
      <c r="G688" s="121">
        <f t="shared" si="21"/>
        <v>346.15384615384613</v>
      </c>
      <c r="H688" s="120">
        <v>0.17</v>
      </c>
    </row>
    <row r="689" spans="1:8" ht="33">
      <c r="A689" s="97">
        <v>671</v>
      </c>
      <c r="B689" s="97"/>
      <c r="C689" s="5" t="s">
        <v>1095</v>
      </c>
      <c r="D689" s="5" t="s">
        <v>1098</v>
      </c>
      <c r="E689" s="118" t="s">
        <v>1091</v>
      </c>
      <c r="F689" s="119">
        <v>421.2</v>
      </c>
      <c r="G689" s="121">
        <f t="shared" si="21"/>
        <v>361.20401337792646</v>
      </c>
      <c r="H689" s="120">
        <v>0.17</v>
      </c>
    </row>
    <row r="690" spans="1:8" ht="33">
      <c r="A690" s="97">
        <v>672</v>
      </c>
      <c r="B690" s="97"/>
      <c r="C690" s="5" t="s">
        <v>1095</v>
      </c>
      <c r="D690" s="5" t="s">
        <v>1099</v>
      </c>
      <c r="E690" s="118" t="s">
        <v>1091</v>
      </c>
      <c r="F690" s="119">
        <v>415.35</v>
      </c>
      <c r="G690" s="121">
        <f t="shared" si="21"/>
        <v>356.1872909698997</v>
      </c>
      <c r="H690" s="120">
        <v>0.17</v>
      </c>
    </row>
    <row r="691" spans="1:8" ht="17.25">
      <c r="A691" s="157" t="s">
        <v>1155</v>
      </c>
      <c r="B691" s="157"/>
      <c r="C691" s="157"/>
      <c r="D691" s="157"/>
      <c r="E691" s="157"/>
      <c r="F691" s="157"/>
      <c r="G691" s="157"/>
      <c r="H691" s="157"/>
    </row>
    <row r="692" spans="1:8" ht="17.25">
      <c r="A692" s="97">
        <v>673</v>
      </c>
      <c r="B692" s="97"/>
      <c r="C692" s="115" t="s">
        <v>1070</v>
      </c>
      <c r="D692" s="115" t="s">
        <v>1071</v>
      </c>
      <c r="E692" s="115" t="s">
        <v>851</v>
      </c>
      <c r="F692" s="115">
        <v>420</v>
      </c>
      <c r="G692" s="116">
        <f>F692/1.1661</f>
        <v>360.1749421147415</v>
      </c>
      <c r="H692" s="117">
        <v>0.17</v>
      </c>
    </row>
    <row r="693" spans="1:8" ht="17.25">
      <c r="A693" s="97">
        <v>674</v>
      </c>
      <c r="B693" s="97"/>
      <c r="C693" s="115" t="s">
        <v>1070</v>
      </c>
      <c r="D693" s="115" t="s">
        <v>1072</v>
      </c>
      <c r="E693" s="115" t="s">
        <v>851</v>
      </c>
      <c r="F693" s="115">
        <v>435</v>
      </c>
      <c r="G693" s="116">
        <f>F693/1.1661</f>
        <v>373.03833290455367</v>
      </c>
      <c r="H693" s="117">
        <v>0.17</v>
      </c>
    </row>
    <row r="694" spans="1:8" ht="17.25">
      <c r="A694" s="97">
        <v>675</v>
      </c>
      <c r="B694" s="97"/>
      <c r="C694" s="115" t="s">
        <v>1070</v>
      </c>
      <c r="D694" s="115" t="s">
        <v>1073</v>
      </c>
      <c r="E694" s="115" t="s">
        <v>851</v>
      </c>
      <c r="F694" s="115">
        <v>400</v>
      </c>
      <c r="G694" s="116">
        <f>F694/1.1661</f>
        <v>343.0237543949919</v>
      </c>
      <c r="H694" s="117">
        <v>0.17</v>
      </c>
    </row>
    <row r="695" spans="1:8" ht="17.25">
      <c r="A695" s="97">
        <v>676</v>
      </c>
      <c r="B695" s="97"/>
      <c r="C695" s="115" t="s">
        <v>1070</v>
      </c>
      <c r="D695" s="115" t="s">
        <v>1074</v>
      </c>
      <c r="E695" s="115" t="s">
        <v>851</v>
      </c>
      <c r="F695" s="115">
        <v>425</v>
      </c>
      <c r="G695" s="116">
        <f>F695/1.1661</f>
        <v>364.46273904467887</v>
      </c>
      <c r="H695" s="117">
        <v>0.17</v>
      </c>
    </row>
    <row r="696" spans="1:8" ht="17.25">
      <c r="A696" s="97">
        <v>677</v>
      </c>
      <c r="B696" s="97"/>
      <c r="C696" s="5" t="s">
        <v>135</v>
      </c>
      <c r="D696" s="5"/>
      <c r="E696" s="115" t="s">
        <v>851</v>
      </c>
      <c r="F696" s="115">
        <v>80</v>
      </c>
      <c r="G696" s="116">
        <f>F696/1.0294</f>
        <v>77.71517388770157</v>
      </c>
      <c r="H696" s="117">
        <v>0.03</v>
      </c>
    </row>
    <row r="697" spans="1:8" ht="17.25">
      <c r="A697" s="97">
        <v>678</v>
      </c>
      <c r="B697" s="97"/>
      <c r="C697" s="5" t="s">
        <v>138</v>
      </c>
      <c r="D697" s="5"/>
      <c r="E697" s="115" t="s">
        <v>851</v>
      </c>
      <c r="F697" s="115">
        <v>100</v>
      </c>
      <c r="G697" s="116">
        <f aca="true" t="shared" si="22" ref="G697:G702">F697/1.0294</f>
        <v>97.14396735962696</v>
      </c>
      <c r="H697" s="117">
        <v>0.03</v>
      </c>
    </row>
    <row r="698" spans="1:8" ht="17.25">
      <c r="A698" s="97">
        <v>679</v>
      </c>
      <c r="B698" s="97"/>
      <c r="C698" s="5" t="s">
        <v>1075</v>
      </c>
      <c r="D698" s="5"/>
      <c r="E698" s="115" t="s">
        <v>851</v>
      </c>
      <c r="F698" s="115">
        <v>110</v>
      </c>
      <c r="G698" s="116">
        <f t="shared" si="22"/>
        <v>106.85836409558965</v>
      </c>
      <c r="H698" s="117">
        <v>0.03</v>
      </c>
    </row>
    <row r="699" spans="1:8" ht="17.25">
      <c r="A699" s="97">
        <v>680</v>
      </c>
      <c r="B699" s="97"/>
      <c r="C699" s="5" t="s">
        <v>140</v>
      </c>
      <c r="D699" s="5" t="s">
        <v>1076</v>
      </c>
      <c r="E699" s="115" t="s">
        <v>851</v>
      </c>
      <c r="F699" s="115">
        <v>115</v>
      </c>
      <c r="G699" s="116">
        <f t="shared" si="22"/>
        <v>111.715562463571</v>
      </c>
      <c r="H699" s="117">
        <v>0.03</v>
      </c>
    </row>
    <row r="700" spans="1:8" ht="17.25">
      <c r="A700" s="97">
        <v>681</v>
      </c>
      <c r="B700" s="97"/>
      <c r="C700" s="5" t="s">
        <v>140</v>
      </c>
      <c r="D700" s="5" t="s">
        <v>1077</v>
      </c>
      <c r="E700" s="115" t="s">
        <v>851</v>
      </c>
      <c r="F700" s="115">
        <v>115</v>
      </c>
      <c r="G700" s="116">
        <f t="shared" si="22"/>
        <v>111.715562463571</v>
      </c>
      <c r="H700" s="117">
        <v>0.03</v>
      </c>
    </row>
    <row r="701" spans="1:8" ht="17.25">
      <c r="A701" s="97">
        <v>682</v>
      </c>
      <c r="B701" s="97"/>
      <c r="C701" s="5" t="s">
        <v>140</v>
      </c>
      <c r="D701" s="5" t="s">
        <v>1078</v>
      </c>
      <c r="E701" s="115" t="s">
        <v>851</v>
      </c>
      <c r="F701" s="115">
        <v>115</v>
      </c>
      <c r="G701" s="116">
        <f t="shared" si="22"/>
        <v>111.715562463571</v>
      </c>
      <c r="H701" s="117">
        <v>0.03</v>
      </c>
    </row>
    <row r="702" spans="1:8" ht="17.25">
      <c r="A702" s="97">
        <v>683</v>
      </c>
      <c r="B702" s="97"/>
      <c r="C702" s="5" t="s">
        <v>140</v>
      </c>
      <c r="D702" s="5" t="s">
        <v>1079</v>
      </c>
      <c r="E702" s="115" t="s">
        <v>851</v>
      </c>
      <c r="F702" s="115">
        <v>115</v>
      </c>
      <c r="G702" s="116">
        <f t="shared" si="22"/>
        <v>111.715562463571</v>
      </c>
      <c r="H702" s="117">
        <v>0.03</v>
      </c>
    </row>
    <row r="703" spans="1:8" ht="33">
      <c r="A703" s="97">
        <v>684</v>
      </c>
      <c r="B703" s="97"/>
      <c r="C703" s="5" t="s">
        <v>231</v>
      </c>
      <c r="D703" s="5" t="s">
        <v>1100</v>
      </c>
      <c r="E703" s="5" t="s">
        <v>233</v>
      </c>
      <c r="F703" s="115">
        <v>0.82</v>
      </c>
      <c r="G703" s="122">
        <f>F703/1.1661</f>
        <v>0.7031986965097333</v>
      </c>
      <c r="H703" s="117">
        <v>0.17</v>
      </c>
    </row>
    <row r="704" spans="1:8" ht="33">
      <c r="A704" s="97">
        <v>685</v>
      </c>
      <c r="B704" s="97"/>
      <c r="C704" s="5" t="s">
        <v>231</v>
      </c>
      <c r="D704" s="5" t="s">
        <v>1101</v>
      </c>
      <c r="E704" s="5" t="s">
        <v>233</v>
      </c>
      <c r="F704" s="118">
        <v>0.68</v>
      </c>
      <c r="G704" s="122">
        <f aca="true" t="shared" si="23" ref="G704:G723">F704/1.1661</f>
        <v>0.5831403824714863</v>
      </c>
      <c r="H704" s="117">
        <v>0.17</v>
      </c>
    </row>
    <row r="705" spans="1:8" ht="33">
      <c r="A705" s="97">
        <v>686</v>
      </c>
      <c r="B705" s="97"/>
      <c r="C705" s="5" t="s">
        <v>231</v>
      </c>
      <c r="D705" s="5" t="s">
        <v>1102</v>
      </c>
      <c r="E705" s="5" t="s">
        <v>233</v>
      </c>
      <c r="F705" s="115">
        <v>0.65</v>
      </c>
      <c r="G705" s="122">
        <f t="shared" si="23"/>
        <v>0.5574136008918619</v>
      </c>
      <c r="H705" s="117">
        <v>0.17</v>
      </c>
    </row>
    <row r="706" spans="1:8" ht="33">
      <c r="A706" s="97">
        <v>687</v>
      </c>
      <c r="B706" s="97"/>
      <c r="C706" s="5" t="s">
        <v>231</v>
      </c>
      <c r="D706" s="5" t="s">
        <v>1103</v>
      </c>
      <c r="E706" s="5" t="s">
        <v>233</v>
      </c>
      <c r="F706" s="115">
        <v>1.05</v>
      </c>
      <c r="G706" s="122">
        <f t="shared" si="23"/>
        <v>0.9004373552868538</v>
      </c>
      <c r="H706" s="117">
        <v>0.17</v>
      </c>
    </row>
    <row r="707" spans="1:8" ht="33">
      <c r="A707" s="97">
        <v>688</v>
      </c>
      <c r="B707" s="97"/>
      <c r="C707" s="5" t="s">
        <v>231</v>
      </c>
      <c r="D707" s="5" t="s">
        <v>1104</v>
      </c>
      <c r="E707" s="5" t="s">
        <v>233</v>
      </c>
      <c r="F707" s="115">
        <v>0.68</v>
      </c>
      <c r="G707" s="122">
        <f t="shared" si="23"/>
        <v>0.5831403824714863</v>
      </c>
      <c r="H707" s="117">
        <v>0.17</v>
      </c>
    </row>
    <row r="708" spans="1:8" ht="33">
      <c r="A708" s="97">
        <v>689</v>
      </c>
      <c r="B708" s="97"/>
      <c r="C708" s="5" t="s">
        <v>1105</v>
      </c>
      <c r="D708" s="5" t="s">
        <v>1100</v>
      </c>
      <c r="E708" s="5" t="s">
        <v>233</v>
      </c>
      <c r="F708" s="115">
        <v>0.75</v>
      </c>
      <c r="G708" s="122">
        <f t="shared" si="23"/>
        <v>0.6431695394906097</v>
      </c>
      <c r="H708" s="117">
        <v>0.17</v>
      </c>
    </row>
    <row r="709" spans="1:8" ht="33">
      <c r="A709" s="97">
        <v>690</v>
      </c>
      <c r="B709" s="97"/>
      <c r="C709" s="5" t="s">
        <v>1105</v>
      </c>
      <c r="D709" s="5" t="s">
        <v>1101</v>
      </c>
      <c r="E709" s="5" t="s">
        <v>233</v>
      </c>
      <c r="F709" s="115">
        <v>0.7</v>
      </c>
      <c r="G709" s="122">
        <f t="shared" si="23"/>
        <v>0.6002915701912358</v>
      </c>
      <c r="H709" s="117">
        <v>0.17</v>
      </c>
    </row>
    <row r="710" spans="1:8" ht="33">
      <c r="A710" s="97">
        <v>691</v>
      </c>
      <c r="B710" s="97"/>
      <c r="C710" s="5" t="s">
        <v>1106</v>
      </c>
      <c r="D710" s="5" t="s">
        <v>1100</v>
      </c>
      <c r="E710" s="5" t="s">
        <v>233</v>
      </c>
      <c r="F710" s="115">
        <v>0.85</v>
      </c>
      <c r="G710" s="122">
        <f t="shared" si="23"/>
        <v>0.7289254780893577</v>
      </c>
      <c r="H710" s="117">
        <v>0.17</v>
      </c>
    </row>
    <row r="711" spans="1:8" ht="33">
      <c r="A711" s="97">
        <v>692</v>
      </c>
      <c r="B711" s="97"/>
      <c r="C711" s="5" t="s">
        <v>1106</v>
      </c>
      <c r="D711" s="5" t="s">
        <v>1101</v>
      </c>
      <c r="E711" s="5" t="s">
        <v>233</v>
      </c>
      <c r="F711" s="115">
        <v>0.78</v>
      </c>
      <c r="G711" s="122">
        <f t="shared" si="23"/>
        <v>0.6688963210702342</v>
      </c>
      <c r="H711" s="117">
        <v>0.17</v>
      </c>
    </row>
    <row r="712" spans="1:8" ht="33">
      <c r="A712" s="97">
        <v>693</v>
      </c>
      <c r="B712" s="97"/>
      <c r="C712" s="115" t="s">
        <v>1107</v>
      </c>
      <c r="D712" s="5" t="s">
        <v>1108</v>
      </c>
      <c r="E712" s="5" t="s">
        <v>233</v>
      </c>
      <c r="F712" s="115">
        <v>1.68</v>
      </c>
      <c r="G712" s="122">
        <f t="shared" si="23"/>
        <v>1.4406997684589657</v>
      </c>
      <c r="H712" s="117">
        <v>0.17</v>
      </c>
    </row>
    <row r="713" spans="1:8" ht="33">
      <c r="A713" s="97">
        <v>694</v>
      </c>
      <c r="B713" s="97"/>
      <c r="C713" s="115" t="s">
        <v>1107</v>
      </c>
      <c r="D713" s="5" t="s">
        <v>1109</v>
      </c>
      <c r="E713" s="5" t="s">
        <v>233</v>
      </c>
      <c r="F713" s="115">
        <v>1.48</v>
      </c>
      <c r="G713" s="122">
        <f t="shared" si="23"/>
        <v>1.26918789126147</v>
      </c>
      <c r="H713" s="117">
        <v>0.17</v>
      </c>
    </row>
    <row r="714" spans="1:8" ht="33">
      <c r="A714" s="97">
        <v>695</v>
      </c>
      <c r="B714" s="97"/>
      <c r="C714" s="115" t="s">
        <v>1107</v>
      </c>
      <c r="D714" s="5" t="s">
        <v>1103</v>
      </c>
      <c r="E714" s="5" t="s">
        <v>233</v>
      </c>
      <c r="F714" s="122">
        <v>1</v>
      </c>
      <c r="G714" s="122">
        <f t="shared" si="23"/>
        <v>0.8575593859874797</v>
      </c>
      <c r="H714" s="117">
        <v>0.17</v>
      </c>
    </row>
    <row r="715" spans="1:8" ht="33">
      <c r="A715" s="97">
        <v>696</v>
      </c>
      <c r="B715" s="97"/>
      <c r="C715" s="5" t="s">
        <v>1110</v>
      </c>
      <c r="D715" s="5" t="s">
        <v>1111</v>
      </c>
      <c r="E715" s="5" t="s">
        <v>1316</v>
      </c>
      <c r="F715" s="115">
        <v>360</v>
      </c>
      <c r="G715" s="122">
        <f t="shared" si="23"/>
        <v>308.7213789554927</v>
      </c>
      <c r="H715" s="117">
        <v>0.17</v>
      </c>
    </row>
    <row r="716" spans="1:8" ht="33">
      <c r="A716" s="97">
        <v>697</v>
      </c>
      <c r="B716" s="97"/>
      <c r="C716" s="5" t="s">
        <v>1110</v>
      </c>
      <c r="D716" s="5" t="s">
        <v>1112</v>
      </c>
      <c r="E716" s="5" t="s">
        <v>1316</v>
      </c>
      <c r="F716" s="118">
        <v>355</v>
      </c>
      <c r="G716" s="122">
        <f t="shared" si="23"/>
        <v>304.43358202555527</v>
      </c>
      <c r="H716" s="117">
        <v>0.17</v>
      </c>
    </row>
    <row r="717" spans="1:8" ht="33">
      <c r="A717" s="97">
        <v>698</v>
      </c>
      <c r="B717" s="97"/>
      <c r="C717" s="92" t="s">
        <v>234</v>
      </c>
      <c r="D717" s="5" t="s">
        <v>1100</v>
      </c>
      <c r="E717" s="5" t="s">
        <v>233</v>
      </c>
      <c r="F717" s="118">
        <v>0.93</v>
      </c>
      <c r="G717" s="122">
        <f t="shared" si="23"/>
        <v>0.7975302289683561</v>
      </c>
      <c r="H717" s="117">
        <v>0.17</v>
      </c>
    </row>
    <row r="718" spans="1:8" ht="33">
      <c r="A718" s="97">
        <v>699</v>
      </c>
      <c r="B718" s="97"/>
      <c r="C718" s="5" t="s">
        <v>1110</v>
      </c>
      <c r="D718" s="5" t="s">
        <v>1113</v>
      </c>
      <c r="E718" s="5" t="s">
        <v>1316</v>
      </c>
      <c r="F718" s="118">
        <v>398</v>
      </c>
      <c r="G718" s="122">
        <f t="shared" si="23"/>
        <v>341.3086356230169</v>
      </c>
      <c r="H718" s="117">
        <v>0.17</v>
      </c>
    </row>
    <row r="719" spans="1:8" ht="33">
      <c r="A719" s="97">
        <v>700</v>
      </c>
      <c r="B719" s="97"/>
      <c r="C719" s="5" t="s">
        <v>229</v>
      </c>
      <c r="D719" s="5" t="s">
        <v>1114</v>
      </c>
      <c r="E719" s="5" t="s">
        <v>233</v>
      </c>
      <c r="F719" s="115">
        <v>0.62</v>
      </c>
      <c r="G719" s="122">
        <f t="shared" si="23"/>
        <v>0.5316868193122374</v>
      </c>
      <c r="H719" s="117">
        <v>0.17</v>
      </c>
    </row>
    <row r="720" spans="1:8" ht="33">
      <c r="A720" s="97">
        <v>701</v>
      </c>
      <c r="B720" s="97"/>
      <c r="C720" s="5" t="s">
        <v>1084</v>
      </c>
      <c r="D720" s="5" t="s">
        <v>1115</v>
      </c>
      <c r="E720" s="5" t="s">
        <v>233</v>
      </c>
      <c r="F720" s="115">
        <v>0.7</v>
      </c>
      <c r="G720" s="122">
        <f t="shared" si="23"/>
        <v>0.6002915701912358</v>
      </c>
      <c r="H720" s="117">
        <v>0.17</v>
      </c>
    </row>
    <row r="721" spans="1:8" ht="33">
      <c r="A721" s="97">
        <v>702</v>
      </c>
      <c r="B721" s="97"/>
      <c r="C721" s="5" t="s">
        <v>1086</v>
      </c>
      <c r="D721" s="5" t="s">
        <v>1116</v>
      </c>
      <c r="E721" s="5" t="s">
        <v>233</v>
      </c>
      <c r="F721" s="115">
        <v>4.4</v>
      </c>
      <c r="G721" s="122">
        <f t="shared" si="23"/>
        <v>3.7732612983449108</v>
      </c>
      <c r="H721" s="117">
        <v>0.17</v>
      </c>
    </row>
    <row r="722" spans="1:8" ht="33">
      <c r="A722" s="97">
        <v>703</v>
      </c>
      <c r="B722" s="97"/>
      <c r="C722" s="5" t="s">
        <v>1086</v>
      </c>
      <c r="D722" s="5" t="s">
        <v>1117</v>
      </c>
      <c r="E722" s="5" t="s">
        <v>233</v>
      </c>
      <c r="F722" s="123" t="s">
        <v>1118</v>
      </c>
      <c r="G722" s="122">
        <f t="shared" si="23"/>
        <v>4.030529114141155</v>
      </c>
      <c r="H722" s="117">
        <v>0.17</v>
      </c>
    </row>
    <row r="723" spans="1:8" ht="33">
      <c r="A723" s="97">
        <v>704</v>
      </c>
      <c r="B723" s="97"/>
      <c r="C723" s="115" t="s">
        <v>1119</v>
      </c>
      <c r="D723" s="5" t="s">
        <v>1120</v>
      </c>
      <c r="E723" s="115" t="s">
        <v>1121</v>
      </c>
      <c r="F723" s="115">
        <v>2.8</v>
      </c>
      <c r="G723" s="122">
        <f t="shared" si="23"/>
        <v>2.401166280764943</v>
      </c>
      <c r="H723" s="117">
        <v>0.17</v>
      </c>
    </row>
    <row r="724" spans="1:8" ht="17.25">
      <c r="A724" s="157" t="s">
        <v>1317</v>
      </c>
      <c r="B724" s="157"/>
      <c r="C724" s="157"/>
      <c r="D724" s="157"/>
      <c r="E724" s="157"/>
      <c r="F724" s="157"/>
      <c r="G724" s="157"/>
      <c r="H724" s="157"/>
    </row>
    <row r="725" spans="1:8" ht="17.25">
      <c r="A725" s="97">
        <v>705</v>
      </c>
      <c r="B725" s="97"/>
      <c r="C725" s="124" t="s">
        <v>1070</v>
      </c>
      <c r="D725" s="124" t="s">
        <v>1071</v>
      </c>
      <c r="E725" s="124" t="s">
        <v>851</v>
      </c>
      <c r="F725" s="125">
        <v>380</v>
      </c>
      <c r="G725" s="126">
        <f>F725/1.1661</f>
        <v>325.8725666752423</v>
      </c>
      <c r="H725" s="127">
        <v>0.17</v>
      </c>
    </row>
    <row r="726" spans="1:8" ht="17.25">
      <c r="A726" s="97">
        <v>706</v>
      </c>
      <c r="B726" s="97"/>
      <c r="C726" s="124" t="s">
        <v>1070</v>
      </c>
      <c r="D726" s="124" t="s">
        <v>1072</v>
      </c>
      <c r="E726" s="124" t="s">
        <v>851</v>
      </c>
      <c r="F726" s="125">
        <v>430</v>
      </c>
      <c r="G726" s="126">
        <f>F726/1.1661</f>
        <v>368.75053597461624</v>
      </c>
      <c r="H726" s="127">
        <v>0.17</v>
      </c>
    </row>
    <row r="727" spans="1:8" ht="17.25">
      <c r="A727" s="97">
        <v>707</v>
      </c>
      <c r="B727" s="97"/>
      <c r="C727" s="124" t="s">
        <v>1070</v>
      </c>
      <c r="D727" s="124" t="s">
        <v>1073</v>
      </c>
      <c r="E727" s="124" t="s">
        <v>851</v>
      </c>
      <c r="F727" s="125">
        <v>370</v>
      </c>
      <c r="G727" s="126">
        <f>F727/1.1661</f>
        <v>317.2969728153675</v>
      </c>
      <c r="H727" s="127">
        <v>0.17</v>
      </c>
    </row>
    <row r="728" spans="1:8" ht="17.25">
      <c r="A728" s="97">
        <v>708</v>
      </c>
      <c r="B728" s="97"/>
      <c r="C728" s="124" t="s">
        <v>1070</v>
      </c>
      <c r="D728" s="124" t="s">
        <v>1074</v>
      </c>
      <c r="E728" s="124" t="s">
        <v>851</v>
      </c>
      <c r="F728" s="125">
        <v>420</v>
      </c>
      <c r="G728" s="126">
        <f>F728/1.1661</f>
        <v>360.1749421147415</v>
      </c>
      <c r="H728" s="127">
        <v>0.17</v>
      </c>
    </row>
    <row r="729" spans="1:9" ht="17.25">
      <c r="A729" s="97">
        <v>709</v>
      </c>
      <c r="B729" s="97"/>
      <c r="C729" s="124" t="s">
        <v>135</v>
      </c>
      <c r="D729" s="124"/>
      <c r="E729" s="124" t="s">
        <v>851</v>
      </c>
      <c r="F729" s="125">
        <v>120</v>
      </c>
      <c r="G729" s="126">
        <f>F729/1.0294</f>
        <v>116.57276083155234</v>
      </c>
      <c r="H729" s="127">
        <v>0.03</v>
      </c>
      <c r="I729" s="113"/>
    </row>
    <row r="730" spans="1:8" ht="17.25">
      <c r="A730" s="97">
        <v>710</v>
      </c>
      <c r="B730" s="97"/>
      <c r="C730" s="124" t="s">
        <v>138</v>
      </c>
      <c r="D730" s="124"/>
      <c r="E730" s="124" t="s">
        <v>851</v>
      </c>
      <c r="F730" s="125">
        <v>125</v>
      </c>
      <c r="G730" s="126">
        <f aca="true" t="shared" si="24" ref="G730:G739">F730/1.0294</f>
        <v>121.4299591995337</v>
      </c>
      <c r="H730" s="127">
        <v>0.03</v>
      </c>
    </row>
    <row r="731" spans="1:8" ht="17.25">
      <c r="A731" s="97">
        <v>711</v>
      </c>
      <c r="B731" s="97"/>
      <c r="C731" s="124" t="s">
        <v>1075</v>
      </c>
      <c r="D731" s="124"/>
      <c r="E731" s="124" t="s">
        <v>851</v>
      </c>
      <c r="F731" s="125">
        <v>125</v>
      </c>
      <c r="G731" s="126">
        <f t="shared" si="24"/>
        <v>121.4299591995337</v>
      </c>
      <c r="H731" s="127">
        <v>0.03</v>
      </c>
    </row>
    <row r="732" spans="1:8" ht="17.25">
      <c r="A732" s="97">
        <v>712</v>
      </c>
      <c r="B732" s="97"/>
      <c r="C732" s="124" t="s">
        <v>140</v>
      </c>
      <c r="D732" s="124" t="s">
        <v>1076</v>
      </c>
      <c r="E732" s="124" t="s">
        <v>851</v>
      </c>
      <c r="F732" s="125">
        <v>125</v>
      </c>
      <c r="G732" s="126">
        <f t="shared" si="24"/>
        <v>121.4299591995337</v>
      </c>
      <c r="H732" s="127">
        <v>0.03</v>
      </c>
    </row>
    <row r="733" spans="1:8" ht="17.25">
      <c r="A733" s="97">
        <v>713</v>
      </c>
      <c r="B733" s="97"/>
      <c r="C733" s="124" t="s">
        <v>140</v>
      </c>
      <c r="D733" s="124" t="s">
        <v>1077</v>
      </c>
      <c r="E733" s="124" t="s">
        <v>851</v>
      </c>
      <c r="F733" s="125">
        <v>125</v>
      </c>
      <c r="G733" s="126">
        <f t="shared" si="24"/>
        <v>121.4299591995337</v>
      </c>
      <c r="H733" s="127">
        <v>0.03</v>
      </c>
    </row>
    <row r="734" spans="1:8" ht="17.25">
      <c r="A734" s="97">
        <v>714</v>
      </c>
      <c r="B734" s="97"/>
      <c r="C734" s="124" t="s">
        <v>140</v>
      </c>
      <c r="D734" s="124" t="s">
        <v>1078</v>
      </c>
      <c r="E734" s="124" t="s">
        <v>851</v>
      </c>
      <c r="F734" s="125">
        <v>125</v>
      </c>
      <c r="G734" s="126">
        <f t="shared" si="24"/>
        <v>121.4299591995337</v>
      </c>
      <c r="H734" s="127">
        <v>0.03</v>
      </c>
    </row>
    <row r="735" spans="1:8" ht="17.25">
      <c r="A735" s="97">
        <v>715</v>
      </c>
      <c r="B735" s="97"/>
      <c r="C735" s="124" t="s">
        <v>140</v>
      </c>
      <c r="D735" s="124" t="s">
        <v>1079</v>
      </c>
      <c r="E735" s="124" t="s">
        <v>851</v>
      </c>
      <c r="F735" s="125">
        <v>125</v>
      </c>
      <c r="G735" s="126">
        <f t="shared" si="24"/>
        <v>121.4299591995337</v>
      </c>
      <c r="H735" s="127">
        <v>0.03</v>
      </c>
    </row>
    <row r="736" spans="1:8" ht="17.25">
      <c r="A736" s="97">
        <v>716</v>
      </c>
      <c r="B736" s="97"/>
      <c r="C736" s="124" t="s">
        <v>1122</v>
      </c>
      <c r="D736" s="124" t="s">
        <v>1123</v>
      </c>
      <c r="E736" s="124" t="s">
        <v>233</v>
      </c>
      <c r="F736" s="125">
        <v>0.72</v>
      </c>
      <c r="G736" s="128">
        <f t="shared" si="24"/>
        <v>0.6994365649893141</v>
      </c>
      <c r="H736" s="127">
        <v>0.03</v>
      </c>
    </row>
    <row r="737" spans="1:8" ht="17.25">
      <c r="A737" s="97">
        <v>717</v>
      </c>
      <c r="B737" s="97"/>
      <c r="C737" s="124" t="s">
        <v>1122</v>
      </c>
      <c r="D737" s="124" t="s">
        <v>1124</v>
      </c>
      <c r="E737" s="124" t="s">
        <v>233</v>
      </c>
      <c r="F737" s="125">
        <v>0.7</v>
      </c>
      <c r="G737" s="128">
        <f t="shared" si="24"/>
        <v>0.6800077715173887</v>
      </c>
      <c r="H737" s="127">
        <v>0.03</v>
      </c>
    </row>
    <row r="738" spans="1:8" ht="17.25">
      <c r="A738" s="97">
        <v>718</v>
      </c>
      <c r="B738" s="97"/>
      <c r="C738" s="124" t="s">
        <v>1125</v>
      </c>
      <c r="D738" s="124" t="s">
        <v>1123</v>
      </c>
      <c r="E738" s="124" t="s">
        <v>233</v>
      </c>
      <c r="F738" s="125">
        <v>0.82</v>
      </c>
      <c r="G738" s="128">
        <f t="shared" si="24"/>
        <v>0.796580532348941</v>
      </c>
      <c r="H738" s="127">
        <v>0.03</v>
      </c>
    </row>
    <row r="739" spans="1:8" ht="17.25">
      <c r="A739" s="97">
        <v>719</v>
      </c>
      <c r="B739" s="97"/>
      <c r="C739" s="124" t="s">
        <v>1125</v>
      </c>
      <c r="D739" s="124" t="s">
        <v>1124</v>
      </c>
      <c r="E739" s="124" t="s">
        <v>233</v>
      </c>
      <c r="F739" s="125">
        <v>0.85</v>
      </c>
      <c r="G739" s="128">
        <f t="shared" si="24"/>
        <v>0.8257237225568291</v>
      </c>
      <c r="H739" s="127">
        <v>0.03</v>
      </c>
    </row>
    <row r="740" spans="1:8" ht="33">
      <c r="A740" s="97">
        <v>720</v>
      </c>
      <c r="B740" s="97"/>
      <c r="C740" s="124" t="s">
        <v>1126</v>
      </c>
      <c r="D740" s="124" t="s">
        <v>1127</v>
      </c>
      <c r="E740" s="124" t="s">
        <v>224</v>
      </c>
      <c r="F740" s="125">
        <v>85</v>
      </c>
      <c r="G740" s="126">
        <f>F740/1.1661</f>
        <v>72.89254780893577</v>
      </c>
      <c r="H740" s="127">
        <v>0.17</v>
      </c>
    </row>
    <row r="741" spans="1:8" ht="33">
      <c r="A741" s="97">
        <v>721</v>
      </c>
      <c r="B741" s="97"/>
      <c r="C741" s="124" t="s">
        <v>226</v>
      </c>
      <c r="D741" s="124" t="s">
        <v>1128</v>
      </c>
      <c r="E741" s="124" t="s">
        <v>224</v>
      </c>
      <c r="F741" s="125">
        <v>70</v>
      </c>
      <c r="G741" s="126">
        <f aca="true" t="shared" si="25" ref="G741:G746">F741/1.1661</f>
        <v>60.02915701912358</v>
      </c>
      <c r="H741" s="127">
        <v>0.17</v>
      </c>
    </row>
    <row r="742" spans="1:8" ht="33">
      <c r="A742" s="97">
        <v>722</v>
      </c>
      <c r="B742" s="97"/>
      <c r="C742" s="124" t="s">
        <v>222</v>
      </c>
      <c r="D742" s="124" t="s">
        <v>1129</v>
      </c>
      <c r="E742" s="124" t="s">
        <v>224</v>
      </c>
      <c r="F742" s="125">
        <v>78</v>
      </c>
      <c r="G742" s="126">
        <f t="shared" si="25"/>
        <v>66.88963210702342</v>
      </c>
      <c r="H742" s="127">
        <v>0.17</v>
      </c>
    </row>
    <row r="743" spans="1:8" ht="33">
      <c r="A743" s="97">
        <v>723</v>
      </c>
      <c r="B743" s="97"/>
      <c r="C743" s="124" t="s">
        <v>1130</v>
      </c>
      <c r="D743" s="124" t="s">
        <v>1131</v>
      </c>
      <c r="E743" s="124" t="s">
        <v>1318</v>
      </c>
      <c r="F743" s="125">
        <v>310</v>
      </c>
      <c r="G743" s="126">
        <f t="shared" si="25"/>
        <v>265.8434096561187</v>
      </c>
      <c r="H743" s="127">
        <v>0.17</v>
      </c>
    </row>
    <row r="744" spans="1:8" ht="33">
      <c r="A744" s="97">
        <v>724</v>
      </c>
      <c r="B744" s="97"/>
      <c r="C744" s="124" t="s">
        <v>1130</v>
      </c>
      <c r="D744" s="124" t="s">
        <v>1132</v>
      </c>
      <c r="E744" s="124" t="s">
        <v>1318</v>
      </c>
      <c r="F744" s="125">
        <v>310</v>
      </c>
      <c r="G744" s="126">
        <f t="shared" si="25"/>
        <v>265.8434096561187</v>
      </c>
      <c r="H744" s="127">
        <v>0.17</v>
      </c>
    </row>
    <row r="745" spans="1:8" ht="33">
      <c r="A745" s="97">
        <v>725</v>
      </c>
      <c r="B745" s="97"/>
      <c r="C745" s="124" t="s">
        <v>1130</v>
      </c>
      <c r="D745" s="124" t="s">
        <v>1133</v>
      </c>
      <c r="E745" s="124" t="s">
        <v>1318</v>
      </c>
      <c r="F745" s="125">
        <v>310</v>
      </c>
      <c r="G745" s="126">
        <f t="shared" si="25"/>
        <v>265.8434096561187</v>
      </c>
      <c r="H745" s="127">
        <v>0.17</v>
      </c>
    </row>
    <row r="746" spans="1:8" ht="33">
      <c r="A746" s="97">
        <v>726</v>
      </c>
      <c r="B746" s="97"/>
      <c r="C746" s="124" t="s">
        <v>1134</v>
      </c>
      <c r="D746" s="124" t="s">
        <v>1135</v>
      </c>
      <c r="E746" s="124" t="s">
        <v>1318</v>
      </c>
      <c r="F746" s="125">
        <v>210</v>
      </c>
      <c r="G746" s="126">
        <f t="shared" si="25"/>
        <v>180.08747105737075</v>
      </c>
      <c r="H746" s="127">
        <v>0.17</v>
      </c>
    </row>
    <row r="747" spans="1:8" ht="17.25">
      <c r="A747" s="157" t="s">
        <v>1319</v>
      </c>
      <c r="B747" s="157"/>
      <c r="C747" s="157"/>
      <c r="D747" s="157"/>
      <c r="E747" s="157"/>
      <c r="F747" s="158"/>
      <c r="G747" s="157"/>
      <c r="H747" s="157"/>
    </row>
    <row r="748" spans="1:8" ht="17.25">
      <c r="A748" s="97">
        <v>727</v>
      </c>
      <c r="B748" s="97"/>
      <c r="C748" s="115" t="s">
        <v>1070</v>
      </c>
      <c r="D748" s="115" t="s">
        <v>1071</v>
      </c>
      <c r="E748" s="115" t="s">
        <v>851</v>
      </c>
      <c r="F748" s="115">
        <v>420</v>
      </c>
      <c r="G748" s="116">
        <f>F748/1.1661</f>
        <v>360.1749421147415</v>
      </c>
      <c r="H748" s="117">
        <v>0.17</v>
      </c>
    </row>
    <row r="749" spans="1:8" ht="17.25">
      <c r="A749" s="97">
        <v>728</v>
      </c>
      <c r="B749" s="97"/>
      <c r="C749" s="115" t="s">
        <v>1070</v>
      </c>
      <c r="D749" s="115" t="s">
        <v>1072</v>
      </c>
      <c r="E749" s="115" t="s">
        <v>851</v>
      </c>
      <c r="F749" s="115">
        <v>460</v>
      </c>
      <c r="G749" s="116">
        <f>F749/1.1661</f>
        <v>394.47731755424064</v>
      </c>
      <c r="H749" s="117">
        <v>0.17</v>
      </c>
    </row>
    <row r="750" spans="1:8" ht="17.25">
      <c r="A750" s="97">
        <v>729</v>
      </c>
      <c r="B750" s="97"/>
      <c r="C750" s="115" t="s">
        <v>1070</v>
      </c>
      <c r="D750" s="115" t="s">
        <v>1073</v>
      </c>
      <c r="E750" s="115" t="s">
        <v>851</v>
      </c>
      <c r="F750" s="115">
        <v>410</v>
      </c>
      <c r="G750" s="116">
        <f>F750/1.1661</f>
        <v>351.5993482548667</v>
      </c>
      <c r="H750" s="117">
        <v>0.17</v>
      </c>
    </row>
    <row r="751" spans="1:8" ht="17.25">
      <c r="A751" s="97">
        <v>730</v>
      </c>
      <c r="B751" s="97"/>
      <c r="C751" s="115" t="s">
        <v>1070</v>
      </c>
      <c r="D751" s="115" t="s">
        <v>1074</v>
      </c>
      <c r="E751" s="115" t="s">
        <v>851</v>
      </c>
      <c r="F751" s="115">
        <v>450</v>
      </c>
      <c r="G751" s="116">
        <f>F751/1.1661</f>
        <v>385.90172369436584</v>
      </c>
      <c r="H751" s="117">
        <v>0.17</v>
      </c>
    </row>
    <row r="752" spans="1:8" ht="17.25">
      <c r="A752" s="97">
        <v>731</v>
      </c>
      <c r="B752" s="97"/>
      <c r="C752" s="5" t="s">
        <v>135</v>
      </c>
      <c r="D752" s="5"/>
      <c r="E752" s="115" t="s">
        <v>851</v>
      </c>
      <c r="F752" s="115">
        <v>100</v>
      </c>
      <c r="G752" s="116">
        <f>F752/1.0294</f>
        <v>97.14396735962696</v>
      </c>
      <c r="H752" s="117">
        <v>0.03</v>
      </c>
    </row>
    <row r="753" spans="1:8" ht="17.25">
      <c r="A753" s="97">
        <v>732</v>
      </c>
      <c r="B753" s="97"/>
      <c r="C753" s="5" t="s">
        <v>138</v>
      </c>
      <c r="D753" s="5"/>
      <c r="E753" s="115" t="s">
        <v>851</v>
      </c>
      <c r="F753" s="115">
        <v>120</v>
      </c>
      <c r="G753" s="116">
        <f aca="true" t="shared" si="26" ref="G753:G758">F753/1.0294</f>
        <v>116.57276083155234</v>
      </c>
      <c r="H753" s="117">
        <v>0.03</v>
      </c>
    </row>
    <row r="754" spans="1:8" ht="17.25">
      <c r="A754" s="97">
        <v>733</v>
      </c>
      <c r="B754" s="97"/>
      <c r="C754" s="5" t="s">
        <v>1075</v>
      </c>
      <c r="D754" s="5"/>
      <c r="E754" s="115" t="s">
        <v>851</v>
      </c>
      <c r="F754" s="115">
        <v>130</v>
      </c>
      <c r="G754" s="116">
        <f t="shared" si="26"/>
        <v>126.28715756751505</v>
      </c>
      <c r="H754" s="117">
        <v>0.03</v>
      </c>
    </row>
    <row r="755" spans="1:8" ht="17.25">
      <c r="A755" s="97">
        <v>734</v>
      </c>
      <c r="B755" s="97"/>
      <c r="C755" s="5" t="s">
        <v>140</v>
      </c>
      <c r="D755" s="5" t="s">
        <v>1076</v>
      </c>
      <c r="E755" s="115" t="s">
        <v>851</v>
      </c>
      <c r="F755" s="115">
        <v>120</v>
      </c>
      <c r="G755" s="116">
        <f t="shared" si="26"/>
        <v>116.57276083155234</v>
      </c>
      <c r="H755" s="117">
        <v>0.03</v>
      </c>
    </row>
    <row r="756" spans="1:8" ht="17.25">
      <c r="A756" s="97">
        <v>735</v>
      </c>
      <c r="B756" s="97"/>
      <c r="C756" s="5" t="s">
        <v>140</v>
      </c>
      <c r="D756" s="5" t="s">
        <v>1077</v>
      </c>
      <c r="E756" s="115" t="s">
        <v>851</v>
      </c>
      <c r="F756" s="115">
        <v>120</v>
      </c>
      <c r="G756" s="116">
        <f t="shared" si="26"/>
        <v>116.57276083155234</v>
      </c>
      <c r="H756" s="117">
        <v>0.03</v>
      </c>
    </row>
    <row r="757" spans="1:8" ht="17.25">
      <c r="A757" s="97">
        <v>736</v>
      </c>
      <c r="B757" s="97"/>
      <c r="C757" s="5" t="s">
        <v>140</v>
      </c>
      <c r="D757" s="5" t="s">
        <v>1078</v>
      </c>
      <c r="E757" s="115" t="s">
        <v>851</v>
      </c>
      <c r="F757" s="115">
        <v>120</v>
      </c>
      <c r="G757" s="116">
        <f t="shared" si="26"/>
        <v>116.57276083155234</v>
      </c>
      <c r="H757" s="117">
        <v>0.03</v>
      </c>
    </row>
    <row r="758" spans="1:8" ht="17.25">
      <c r="A758" s="97">
        <v>737</v>
      </c>
      <c r="B758" s="97"/>
      <c r="C758" s="5" t="s">
        <v>140</v>
      </c>
      <c r="D758" s="5" t="s">
        <v>1079</v>
      </c>
      <c r="E758" s="115" t="s">
        <v>851</v>
      </c>
      <c r="F758" s="115">
        <v>120</v>
      </c>
      <c r="G758" s="116">
        <f t="shared" si="26"/>
        <v>116.57276083155234</v>
      </c>
      <c r="H758" s="117">
        <v>0.03</v>
      </c>
    </row>
    <row r="759" spans="1:8" ht="33">
      <c r="A759" s="97">
        <v>738</v>
      </c>
      <c r="B759" s="97"/>
      <c r="C759" s="5" t="s">
        <v>231</v>
      </c>
      <c r="D759" s="5" t="s">
        <v>1100</v>
      </c>
      <c r="E759" s="5" t="s">
        <v>233</v>
      </c>
      <c r="F759" s="115">
        <v>0.74</v>
      </c>
      <c r="G759" s="122">
        <f>F759/1.1661</f>
        <v>0.634593945630735</v>
      </c>
      <c r="H759" s="94">
        <v>0.17</v>
      </c>
    </row>
    <row r="760" spans="1:8" ht="33">
      <c r="A760" s="97">
        <v>739</v>
      </c>
      <c r="B760" s="97"/>
      <c r="C760" s="5" t="s">
        <v>231</v>
      </c>
      <c r="D760" s="5" t="s">
        <v>1320</v>
      </c>
      <c r="E760" s="5" t="s">
        <v>233</v>
      </c>
      <c r="F760" s="118">
        <v>0.72</v>
      </c>
      <c r="G760" s="122">
        <f aca="true" t="shared" si="27" ref="G760:G778">F760/1.1661</f>
        <v>0.6174427579109854</v>
      </c>
      <c r="H760" s="94">
        <v>0.17</v>
      </c>
    </row>
    <row r="761" spans="1:8" ht="33">
      <c r="A761" s="97">
        <v>740</v>
      </c>
      <c r="B761" s="97"/>
      <c r="C761" s="5" t="s">
        <v>231</v>
      </c>
      <c r="D761" s="5" t="s">
        <v>1321</v>
      </c>
      <c r="E761" s="5" t="s">
        <v>233</v>
      </c>
      <c r="F761" s="115">
        <v>0.69</v>
      </c>
      <c r="G761" s="122">
        <f t="shared" si="27"/>
        <v>0.591715976331361</v>
      </c>
      <c r="H761" s="94">
        <v>0.17</v>
      </c>
    </row>
    <row r="762" spans="1:8" ht="33">
      <c r="A762" s="97">
        <v>741</v>
      </c>
      <c r="B762" s="97"/>
      <c r="C762" s="5" t="s">
        <v>231</v>
      </c>
      <c r="D762" s="5" t="s">
        <v>1322</v>
      </c>
      <c r="E762" s="5" t="s">
        <v>233</v>
      </c>
      <c r="F762" s="115">
        <v>0.68</v>
      </c>
      <c r="G762" s="122">
        <f t="shared" si="27"/>
        <v>0.5831403824714863</v>
      </c>
      <c r="H762" s="94">
        <v>0.17</v>
      </c>
    </row>
    <row r="763" spans="1:8" ht="33">
      <c r="A763" s="97">
        <v>742</v>
      </c>
      <c r="B763" s="97"/>
      <c r="C763" s="129" t="s">
        <v>231</v>
      </c>
      <c r="D763" s="129" t="s">
        <v>1323</v>
      </c>
      <c r="E763" s="129" t="s">
        <v>233</v>
      </c>
      <c r="F763" s="92">
        <v>0.68</v>
      </c>
      <c r="G763" s="122">
        <f t="shared" si="27"/>
        <v>0.5831403824714863</v>
      </c>
      <c r="H763" s="94">
        <v>0.17</v>
      </c>
    </row>
    <row r="764" spans="1:8" ht="33">
      <c r="A764" s="97">
        <v>743</v>
      </c>
      <c r="B764" s="97"/>
      <c r="C764" s="5" t="s">
        <v>1105</v>
      </c>
      <c r="D764" s="5" t="s">
        <v>1324</v>
      </c>
      <c r="E764" s="5" t="s">
        <v>233</v>
      </c>
      <c r="F764" s="115">
        <v>0.77</v>
      </c>
      <c r="G764" s="122">
        <f t="shared" si="27"/>
        <v>0.6603207272103594</v>
      </c>
      <c r="H764" s="94">
        <v>0.17</v>
      </c>
    </row>
    <row r="765" spans="1:8" ht="33">
      <c r="A765" s="97">
        <v>744</v>
      </c>
      <c r="B765" s="97"/>
      <c r="C765" s="5" t="s">
        <v>1105</v>
      </c>
      <c r="D765" s="5" t="s">
        <v>1320</v>
      </c>
      <c r="E765" s="5" t="s">
        <v>233</v>
      </c>
      <c r="F765" s="115">
        <v>0.72</v>
      </c>
      <c r="G765" s="122">
        <f t="shared" si="27"/>
        <v>0.6174427579109854</v>
      </c>
      <c r="H765" s="94">
        <v>0.17</v>
      </c>
    </row>
    <row r="766" spans="1:8" ht="33">
      <c r="A766" s="97">
        <v>745</v>
      </c>
      <c r="B766" s="97"/>
      <c r="C766" s="5" t="s">
        <v>1325</v>
      </c>
      <c r="D766" s="5" t="s">
        <v>1324</v>
      </c>
      <c r="E766" s="5" t="s">
        <v>233</v>
      </c>
      <c r="F766" s="115">
        <v>0.87</v>
      </c>
      <c r="G766" s="122">
        <f t="shared" si="27"/>
        <v>0.7460766658091074</v>
      </c>
      <c r="H766" s="94">
        <v>0.17</v>
      </c>
    </row>
    <row r="767" spans="1:8" ht="33">
      <c r="A767" s="97">
        <v>746</v>
      </c>
      <c r="B767" s="97"/>
      <c r="C767" s="5" t="s">
        <v>1325</v>
      </c>
      <c r="D767" s="5" t="s">
        <v>1320</v>
      </c>
      <c r="E767" s="5" t="s">
        <v>233</v>
      </c>
      <c r="F767" s="115">
        <v>0.8</v>
      </c>
      <c r="G767" s="122">
        <f t="shared" si="27"/>
        <v>0.6860475087899838</v>
      </c>
      <c r="H767" s="94">
        <v>0.17</v>
      </c>
    </row>
    <row r="768" spans="1:8" ht="33">
      <c r="A768" s="97">
        <v>747</v>
      </c>
      <c r="B768" s="97"/>
      <c r="C768" s="115" t="s">
        <v>1107</v>
      </c>
      <c r="D768" s="5" t="s">
        <v>1326</v>
      </c>
      <c r="E768" s="5" t="s">
        <v>233</v>
      </c>
      <c r="F768" s="115">
        <v>1.68</v>
      </c>
      <c r="G768" s="122">
        <f t="shared" si="27"/>
        <v>1.4406997684589657</v>
      </c>
      <c r="H768" s="94">
        <v>0.17</v>
      </c>
    </row>
    <row r="769" spans="1:8" ht="33">
      <c r="A769" s="97">
        <v>748</v>
      </c>
      <c r="B769" s="97"/>
      <c r="C769" s="115" t="s">
        <v>1107</v>
      </c>
      <c r="D769" s="5" t="s">
        <v>1327</v>
      </c>
      <c r="E769" s="5" t="s">
        <v>233</v>
      </c>
      <c r="F769" s="115">
        <v>1.48</v>
      </c>
      <c r="G769" s="122">
        <f t="shared" si="27"/>
        <v>1.26918789126147</v>
      </c>
      <c r="H769" s="94">
        <v>0.17</v>
      </c>
    </row>
    <row r="770" spans="1:8" ht="33">
      <c r="A770" s="97">
        <v>749</v>
      </c>
      <c r="B770" s="97"/>
      <c r="C770" s="115" t="s">
        <v>1107</v>
      </c>
      <c r="D770" s="5" t="s">
        <v>1322</v>
      </c>
      <c r="E770" s="5" t="s">
        <v>233</v>
      </c>
      <c r="F770" s="122">
        <v>1.05</v>
      </c>
      <c r="G770" s="122">
        <f t="shared" si="27"/>
        <v>0.9004373552868538</v>
      </c>
      <c r="H770" s="94">
        <v>0.17</v>
      </c>
    </row>
    <row r="771" spans="1:8" ht="33">
      <c r="A771" s="97">
        <v>750</v>
      </c>
      <c r="B771" s="97"/>
      <c r="C771" s="5" t="s">
        <v>1328</v>
      </c>
      <c r="D771" s="5" t="s">
        <v>1329</v>
      </c>
      <c r="E771" s="5" t="s">
        <v>1330</v>
      </c>
      <c r="F771" s="115">
        <v>360</v>
      </c>
      <c r="G771" s="122">
        <f t="shared" si="27"/>
        <v>308.7213789554927</v>
      </c>
      <c r="H771" s="94">
        <v>0.17</v>
      </c>
    </row>
    <row r="772" spans="1:8" ht="33">
      <c r="A772" s="97">
        <v>751</v>
      </c>
      <c r="B772" s="97"/>
      <c r="C772" s="5" t="s">
        <v>1328</v>
      </c>
      <c r="D772" s="5" t="s">
        <v>1331</v>
      </c>
      <c r="E772" s="5" t="s">
        <v>1330</v>
      </c>
      <c r="F772" s="118">
        <v>355</v>
      </c>
      <c r="G772" s="122">
        <f t="shared" si="27"/>
        <v>304.43358202555527</v>
      </c>
      <c r="H772" s="94">
        <v>0.17</v>
      </c>
    </row>
    <row r="773" spans="1:8" ht="33">
      <c r="A773" s="97">
        <v>752</v>
      </c>
      <c r="B773" s="97"/>
      <c r="C773" s="5" t="s">
        <v>1328</v>
      </c>
      <c r="D773" s="5" t="s">
        <v>1332</v>
      </c>
      <c r="E773" s="5" t="s">
        <v>1330</v>
      </c>
      <c r="F773" s="118">
        <v>350</v>
      </c>
      <c r="G773" s="122">
        <f t="shared" si="27"/>
        <v>300.1457850956179</v>
      </c>
      <c r="H773" s="94">
        <v>0.17</v>
      </c>
    </row>
    <row r="774" spans="1:8" ht="33">
      <c r="A774" s="97">
        <v>753</v>
      </c>
      <c r="B774" s="97"/>
      <c r="C774" s="92" t="s">
        <v>234</v>
      </c>
      <c r="D774" s="5" t="s">
        <v>1324</v>
      </c>
      <c r="E774" s="5" t="s">
        <v>233</v>
      </c>
      <c r="F774" s="118">
        <v>0.74</v>
      </c>
      <c r="G774" s="122">
        <f t="shared" si="27"/>
        <v>0.634593945630735</v>
      </c>
      <c r="H774" s="94">
        <v>0.17</v>
      </c>
    </row>
    <row r="775" spans="1:8" ht="33">
      <c r="A775" s="97">
        <v>754</v>
      </c>
      <c r="B775" s="97"/>
      <c r="C775" s="5" t="s">
        <v>229</v>
      </c>
      <c r="D775" s="5" t="s">
        <v>1114</v>
      </c>
      <c r="E775" s="5" t="s">
        <v>233</v>
      </c>
      <c r="F775" s="115">
        <v>0.62</v>
      </c>
      <c r="G775" s="122">
        <f t="shared" si="27"/>
        <v>0.5316868193122374</v>
      </c>
      <c r="H775" s="94">
        <v>0.17</v>
      </c>
    </row>
    <row r="776" spans="1:8" ht="33">
      <c r="A776" s="97">
        <v>755</v>
      </c>
      <c r="B776" s="97"/>
      <c r="C776" s="5" t="s">
        <v>1084</v>
      </c>
      <c r="D776" s="5" t="s">
        <v>1115</v>
      </c>
      <c r="E776" s="5" t="s">
        <v>233</v>
      </c>
      <c r="F776" s="115">
        <v>0.7</v>
      </c>
      <c r="G776" s="122">
        <f t="shared" si="27"/>
        <v>0.6002915701912358</v>
      </c>
      <c r="H776" s="94">
        <v>0.17</v>
      </c>
    </row>
    <row r="777" spans="1:8" ht="33">
      <c r="A777" s="97">
        <v>756</v>
      </c>
      <c r="B777" s="97"/>
      <c r="C777" s="5" t="s">
        <v>1086</v>
      </c>
      <c r="D777" s="5" t="s">
        <v>1116</v>
      </c>
      <c r="E777" s="5" t="s">
        <v>233</v>
      </c>
      <c r="F777" s="115">
        <v>4.4</v>
      </c>
      <c r="G777" s="122">
        <f t="shared" si="27"/>
        <v>3.7732612983449108</v>
      </c>
      <c r="H777" s="94">
        <v>0.17</v>
      </c>
    </row>
    <row r="778" spans="1:8" ht="33">
      <c r="A778" s="97">
        <v>757</v>
      </c>
      <c r="B778" s="97"/>
      <c r="C778" s="5" t="s">
        <v>1086</v>
      </c>
      <c r="D778" s="5" t="s">
        <v>1117</v>
      </c>
      <c r="E778" s="5" t="s">
        <v>233</v>
      </c>
      <c r="F778" s="123" t="s">
        <v>1118</v>
      </c>
      <c r="G778" s="122">
        <f t="shared" si="27"/>
        <v>4.030529114141155</v>
      </c>
      <c r="H778" s="94">
        <v>0.17</v>
      </c>
    </row>
  </sheetData>
  <sheetProtection/>
  <mergeCells count="20">
    <mergeCell ref="A337:H337"/>
    <mergeCell ref="A653:H653"/>
    <mergeCell ref="A665:H665"/>
    <mergeCell ref="A691:H691"/>
    <mergeCell ref="A724:H724"/>
    <mergeCell ref="A747:H747"/>
    <mergeCell ref="A354:H354"/>
    <mergeCell ref="A644:H644"/>
    <mergeCell ref="A645:H645"/>
    <mergeCell ref="A370:H370"/>
    <mergeCell ref="A440:H440"/>
    <mergeCell ref="A507:H507"/>
    <mergeCell ref="A1:H1"/>
    <mergeCell ref="A3:H3"/>
    <mergeCell ref="A20:H20"/>
    <mergeCell ref="A57:H57"/>
    <mergeCell ref="A117:H117"/>
    <mergeCell ref="A315:H315"/>
    <mergeCell ref="A140:H140"/>
    <mergeCell ref="A148:H148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2018-03-07T01:27:24Z</cp:lastPrinted>
  <dcterms:created xsi:type="dcterms:W3CDTF">2017-12-21T02:09:06Z</dcterms:created>
  <dcterms:modified xsi:type="dcterms:W3CDTF">2018-03-14T07:03:00Z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