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<sst xmlns="http://schemas.openxmlformats.org/spreadsheetml/2006/main" count="2507" uniqueCount="1093">
  <si>
    <t>序号</t>
  </si>
  <si>
    <t>材料编码</t>
  </si>
  <si>
    <t>材料名称</t>
  </si>
  <si>
    <t>规格</t>
  </si>
  <si>
    <t>计量单位</t>
  </si>
  <si>
    <t>含税指导价（元）</t>
  </si>
  <si>
    <t>除税指导价（元）</t>
  </si>
  <si>
    <t>税率</t>
  </si>
  <si>
    <t>一、黑色及有色金属类</t>
  </si>
  <si>
    <t>01010230</t>
  </si>
  <si>
    <t>螺纹钢</t>
  </si>
  <si>
    <t>Φ6 HRB400</t>
  </si>
  <si>
    <t>t</t>
  </si>
  <si>
    <t>01010231</t>
  </si>
  <si>
    <t>Φ8 HRB400</t>
  </si>
  <si>
    <t>01010232</t>
  </si>
  <si>
    <t>Φ10 HRB400</t>
  </si>
  <si>
    <t>01010233</t>
  </si>
  <si>
    <t>Φ12 HRB400</t>
  </si>
  <si>
    <t>01010235</t>
  </si>
  <si>
    <t>Φ16 HRB400</t>
  </si>
  <si>
    <t>01010236</t>
  </si>
  <si>
    <t>Φ18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</si>
  <si>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</si>
  <si>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</si>
  <si>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</si>
  <si>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</si>
  <si>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</si>
  <si>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</si>
  <si>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</si>
  <si>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</si>
  <si>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</si>
  <si>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</si>
  <si>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</si>
  <si>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</si>
  <si>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</si>
  <si>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</si>
  <si>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</si>
  <si>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</si>
  <si>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</si>
  <si>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01170115</t>
  </si>
  <si>
    <t>工字钢</t>
  </si>
  <si>
    <t>I10－22</t>
  </si>
  <si>
    <t>01170123</t>
  </si>
  <si>
    <t>I25－45</t>
  </si>
  <si>
    <t>01190112</t>
  </si>
  <si>
    <t>槽钢</t>
  </si>
  <si>
    <t>[10#</t>
  </si>
  <si>
    <t>01190121</t>
  </si>
  <si>
    <t>[18#</t>
  </si>
  <si>
    <t>01210314</t>
  </si>
  <si>
    <t>等边角钢</t>
  </si>
  <si>
    <t>Q235B∟40×4</t>
  </si>
  <si>
    <t>01210316</t>
  </si>
  <si>
    <t>Q235B∟40×5</t>
  </si>
  <si>
    <t>01210337</t>
  </si>
  <si>
    <t>Q235B∟63×5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</si>
  <si>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</si>
  <si>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</si>
  <si>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</si>
  <si>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</si>
  <si>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</si>
  <si>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</si>
  <si>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</si>
  <si>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</si>
  <si>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</si>
  <si>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</si>
  <si>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</si>
  <si>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</si>
  <si>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δ8.0 Q235</t>
  </si>
  <si>
    <t>01290146</t>
  </si>
  <si>
    <t>δ10 Q235</t>
  </si>
  <si>
    <t>01290160</t>
  </si>
  <si>
    <t>δ20 Q235</t>
  </si>
  <si>
    <t>01290174</t>
  </si>
  <si>
    <t>δ50 Q235</t>
  </si>
  <si>
    <t>14010312</t>
  </si>
  <si>
    <t>焊管</t>
  </si>
  <si>
    <t>DN25</t>
  </si>
  <si>
    <t>14010315</t>
  </si>
  <si>
    <t>DN32</t>
  </si>
  <si>
    <t>14010321</t>
  </si>
  <si>
    <t>DN50</t>
  </si>
  <si>
    <t>14010324</t>
  </si>
  <si>
    <t>DN65</t>
  </si>
  <si>
    <t>14010333</t>
  </si>
  <si>
    <t>DN100</t>
  </si>
  <si>
    <t>14010336</t>
  </si>
  <si>
    <t>DN125</t>
  </si>
  <si>
    <t>14010339</t>
  </si>
  <si>
    <t>DN150</t>
  </si>
  <si>
    <t>14030317</t>
  </si>
  <si>
    <t>热镀锌钢管</t>
  </si>
  <si>
    <t>14030320</t>
  </si>
  <si>
    <t>14030326</t>
  </si>
  <si>
    <t>14030329</t>
  </si>
  <si>
    <t>14030338</t>
  </si>
  <si>
    <t>14030341</t>
  </si>
  <si>
    <t>14030344</t>
  </si>
  <si>
    <t>14050120</t>
  </si>
  <si>
    <t>无缝钢管</t>
  </si>
  <si>
    <t>Φ32×3.5</t>
  </si>
  <si>
    <t>14050123</t>
  </si>
  <si>
    <t>Φ42.5×3.5</t>
  </si>
  <si>
    <t>14050126</t>
  </si>
  <si>
    <t>Φ50×3.5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</si>
  <si>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</si>
  <si>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</si>
  <si>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</si>
  <si>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</si>
  <si>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</si>
  <si>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</si>
  <si>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</si>
  <si>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</si>
  <si>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二、地方建材及建材制品类</t>
  </si>
  <si>
    <t>04010109</t>
  </si>
  <si>
    <t>普通硅酸盐水泥</t>
  </si>
  <si>
    <t>42.5级 散装</t>
  </si>
  <si>
    <t>04010110</t>
  </si>
  <si>
    <t>42.5级 袋装</t>
  </si>
  <si>
    <t>04010603</t>
  </si>
  <si>
    <t>复合硅酸盐水泥</t>
  </si>
  <si>
    <t>32.5级 散装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</si>
  <si>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</si>
  <si>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</si>
  <si>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</si>
  <si>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</si>
  <si>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</si>
  <si>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</si>
  <si>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</si>
  <si>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04030105</t>
  </si>
  <si>
    <t>细砂</t>
  </si>
  <si>
    <t/>
  </si>
  <si>
    <t>04030107</t>
  </si>
  <si>
    <t>04050203</t>
  </si>
  <si>
    <t>碎石</t>
  </si>
  <si>
    <t>5～16mm</t>
  </si>
  <si>
    <t>04050204</t>
  </si>
  <si>
    <t>5～20mm</t>
  </si>
  <si>
    <t>04050205</t>
  </si>
  <si>
    <t>5～31.5mm</t>
  </si>
  <si>
    <t>04050207</t>
  </si>
  <si>
    <t>5～40mm</t>
  </si>
  <si>
    <t>04090100</t>
  </si>
  <si>
    <t>生石灰</t>
  </si>
  <si>
    <t>04090120</t>
  </si>
  <si>
    <t>石灰膏</t>
  </si>
  <si>
    <t>m3</t>
  </si>
  <si>
    <t>04110201</t>
  </si>
  <si>
    <t>毛石(大片)</t>
  </si>
  <si>
    <t>长(宽)300～400mm厚≥150mm</t>
  </si>
  <si>
    <t>04290105</t>
  </si>
  <si>
    <t>预应力钢筋混凝土管桩</t>
  </si>
  <si>
    <t>C80 PHC300A70</t>
  </si>
  <si>
    <t>m</t>
  </si>
  <si>
    <t>04290106</t>
  </si>
  <si>
    <t>C80 PHC300AB70</t>
  </si>
  <si>
    <t>04290117</t>
  </si>
  <si>
    <t>C80 PHC400A95</t>
  </si>
  <si>
    <t>04290118</t>
  </si>
  <si>
    <t>C80 PHC400AB95</t>
  </si>
  <si>
    <t>04290125</t>
  </si>
  <si>
    <t>C80 PHC500A100</t>
  </si>
  <si>
    <t>04290126</t>
  </si>
  <si>
    <t>C80 PHC500AB100</t>
  </si>
  <si>
    <t>04290129</t>
  </si>
  <si>
    <t>C80 PHC500A125</t>
  </si>
  <si>
    <t>04290130</t>
  </si>
  <si>
    <t>C80 PHC500AB125</t>
  </si>
  <si>
    <t>04290143</t>
  </si>
  <si>
    <t>C80 PHC600A110</t>
  </si>
  <si>
    <t>04290144</t>
  </si>
  <si>
    <t>C80 PHC600AB110</t>
  </si>
  <si>
    <t>04290145</t>
  </si>
  <si>
    <t>C80 PHC600A130</t>
  </si>
  <si>
    <t>04290146</t>
  </si>
  <si>
    <t>C80 PHC600AB130</t>
  </si>
  <si>
    <t>80010321</t>
  </si>
  <si>
    <t>预拌砂浆(砌筑)</t>
  </si>
  <si>
    <t xml:space="preserve">DMM5.0 </t>
  </si>
  <si>
    <t>80010322</t>
  </si>
  <si>
    <t xml:space="preserve">DMM7.5 </t>
  </si>
  <si>
    <t>80010323</t>
  </si>
  <si>
    <t xml:space="preserve">DMM10 </t>
  </si>
  <si>
    <t>80010324</t>
  </si>
  <si>
    <t xml:space="preserve">DMM15 </t>
  </si>
  <si>
    <t>80010325</t>
  </si>
  <si>
    <t xml:space="preserve">DMM20 </t>
  </si>
  <si>
    <t>80010326</t>
  </si>
  <si>
    <t xml:space="preserve">DMM25 </t>
  </si>
  <si>
    <t>80010327</t>
  </si>
  <si>
    <t xml:space="preserve">DMM30 </t>
  </si>
  <si>
    <t>80010521</t>
  </si>
  <si>
    <t>预拌砂浆(抹灰)</t>
  </si>
  <si>
    <t xml:space="preserve">DPM5.0 </t>
  </si>
  <si>
    <t>80010522</t>
  </si>
  <si>
    <t xml:space="preserve">DPM7.5 </t>
  </si>
  <si>
    <t>80010523</t>
  </si>
  <si>
    <t xml:space="preserve">DPM10 </t>
  </si>
  <si>
    <t>80010524</t>
  </si>
  <si>
    <t xml:space="preserve">DPM15 </t>
  </si>
  <si>
    <t>80010525</t>
  </si>
  <si>
    <t xml:space="preserve">DPM20 </t>
  </si>
  <si>
    <t>80010721</t>
  </si>
  <si>
    <t>预拌砂浆(地面)</t>
  </si>
  <si>
    <t xml:space="preserve">DSM15 </t>
  </si>
  <si>
    <t>80010722</t>
  </si>
  <si>
    <t xml:space="preserve">DSM20 </t>
  </si>
  <si>
    <t>80010724</t>
  </si>
  <si>
    <t xml:space="preserve">DSM25 </t>
  </si>
  <si>
    <t>三、墙体材料及面层类</t>
  </si>
  <si>
    <t>02110307</t>
  </si>
  <si>
    <t>XPS聚苯乙烯挤塑板</t>
  </si>
  <si>
    <t>X250 燃烧等级B1</t>
  </si>
  <si>
    <t>02110309</t>
  </si>
  <si>
    <t>X350 燃烧等级B1</t>
  </si>
  <si>
    <t>04132303</t>
  </si>
  <si>
    <t>承重砼多孔砖</t>
  </si>
  <si>
    <t>240×115×90（MU15）</t>
  </si>
  <si>
    <t>百块</t>
  </si>
  <si>
    <t>04132505</t>
  </si>
  <si>
    <t>非承重砼空心砖</t>
  </si>
  <si>
    <t>240×115×90（MU10）</t>
  </si>
  <si>
    <t>04132704</t>
  </si>
  <si>
    <t>混凝土实心砖</t>
  </si>
  <si>
    <t>240×115×53 MU20</t>
  </si>
  <si>
    <t>淤泥烧结多孔砖</t>
  </si>
  <si>
    <t>240×115×90</t>
  </si>
  <si>
    <t>块</t>
  </si>
  <si>
    <t>煤矸石烧结多孔砖</t>
  </si>
  <si>
    <t>04150001</t>
  </si>
  <si>
    <t>轻质陶粒自保温空心砌块</t>
  </si>
  <si>
    <t>390×220×120(MU5.0)</t>
  </si>
  <si>
    <t>04150123</t>
  </si>
  <si>
    <t>蒸压砂加气混凝土砌块</t>
  </si>
  <si>
    <t>A3.5 B06</t>
  </si>
  <si>
    <t>04150127</t>
  </si>
  <si>
    <t>A5.0 B06</t>
  </si>
  <si>
    <t>04150632</t>
  </si>
  <si>
    <t>混凝土小型空心砌块</t>
  </si>
  <si>
    <t>MU5.0</t>
  </si>
  <si>
    <t>04150633</t>
  </si>
  <si>
    <t>MU7.5</t>
  </si>
  <si>
    <t>04150634</t>
  </si>
  <si>
    <t>MU10</t>
  </si>
  <si>
    <t>04150723</t>
  </si>
  <si>
    <t>轻集料砼小型空心砌块</t>
  </si>
  <si>
    <t>390×190×120(MU5.0)</t>
  </si>
  <si>
    <t>390×190×120(MU7.5)</t>
  </si>
  <si>
    <t>04150801</t>
  </si>
  <si>
    <t>砼复合EPS板保温空心砌块</t>
  </si>
  <si>
    <t>390×220×190(MU5.0)</t>
  </si>
  <si>
    <t>04170302</t>
  </si>
  <si>
    <t>水泥彩瓦</t>
  </si>
  <si>
    <t>420×332</t>
  </si>
  <si>
    <t>04170413</t>
  </si>
  <si>
    <t>水泥脊瓦</t>
  </si>
  <si>
    <t>432×228</t>
  </si>
  <si>
    <t>08010201</t>
  </si>
  <si>
    <t>纸面石膏板</t>
  </si>
  <si>
    <t>1200×2400×9.5</t>
  </si>
  <si>
    <t>08010202</t>
  </si>
  <si>
    <t>1200×2400×9.5(防水)</t>
  </si>
  <si>
    <t>08210815</t>
  </si>
  <si>
    <t>GRC轻质多孔隔墙板</t>
  </si>
  <si>
    <t>δ90</t>
  </si>
  <si>
    <t>08210817</t>
  </si>
  <si>
    <t>δ120</t>
  </si>
  <si>
    <t>四、木材制品类</t>
  </si>
  <si>
    <t>05030804</t>
  </si>
  <si>
    <t>白松板材</t>
  </si>
  <si>
    <t>厚度≥40mm   国产</t>
  </si>
  <si>
    <t>05030904</t>
  </si>
  <si>
    <t>红松板材</t>
  </si>
  <si>
    <t>05050108</t>
  </si>
  <si>
    <t>胶合板</t>
  </si>
  <si>
    <t>2440×1220×5</t>
  </si>
  <si>
    <t>张</t>
  </si>
  <si>
    <t>05050112</t>
  </si>
  <si>
    <t>2440×1220×9</t>
  </si>
  <si>
    <t>05050116</t>
  </si>
  <si>
    <t>2440×1220×12</t>
  </si>
  <si>
    <t>05090102</t>
  </si>
  <si>
    <t>实心细木工板</t>
  </si>
  <si>
    <t>2440×1220×15</t>
  </si>
  <si>
    <t>05090103</t>
  </si>
  <si>
    <t>2440×1220×18</t>
  </si>
  <si>
    <t>五、门窗、玻璃制品类</t>
  </si>
  <si>
    <t>06010104</t>
  </si>
  <si>
    <t>浮法平板玻璃</t>
  </si>
  <si>
    <t>5mm</t>
  </si>
  <si>
    <t>06010105</t>
  </si>
  <si>
    <t>6mm</t>
  </si>
  <si>
    <t>06010106</t>
  </si>
  <si>
    <t>8mm</t>
  </si>
  <si>
    <t>06010107</t>
  </si>
  <si>
    <t>10mm</t>
  </si>
  <si>
    <t>06010108</t>
  </si>
  <si>
    <t>12mm</t>
  </si>
  <si>
    <t>06050104</t>
  </si>
  <si>
    <t>钢化玻璃</t>
  </si>
  <si>
    <t>06050105</t>
  </si>
  <si>
    <t>06050106</t>
  </si>
  <si>
    <t>06050107</t>
  </si>
  <si>
    <t>06050108</t>
  </si>
  <si>
    <t>06090112</t>
  </si>
  <si>
    <t>夹层玻璃</t>
  </si>
  <si>
    <t>5+0.76pvb+5  钢化</t>
  </si>
  <si>
    <t>06090113</t>
  </si>
  <si>
    <t>6+0.76pvb+6  钢化</t>
  </si>
  <si>
    <t>06090116</t>
  </si>
  <si>
    <t>6+1.14pvb+6  钢化</t>
  </si>
  <si>
    <t>06090702</t>
  </si>
  <si>
    <t>8+1.52pvb+8  钢化</t>
  </si>
  <si>
    <t>06090122</t>
  </si>
  <si>
    <t>5+0.76pvb+5  非钢化</t>
  </si>
  <si>
    <t>06090123</t>
  </si>
  <si>
    <t>6+0.76pvb+6  非钢化</t>
  </si>
  <si>
    <t>06110131</t>
  </si>
  <si>
    <t>中空玻璃</t>
  </si>
  <si>
    <t>5+9A+5     钢化</t>
  </si>
  <si>
    <t>6+9A+6    钢化</t>
  </si>
  <si>
    <t>06110133</t>
  </si>
  <si>
    <t>6+12A+6    钢化</t>
  </si>
  <si>
    <t>06110132</t>
  </si>
  <si>
    <t>5+12A+5    钢化</t>
  </si>
  <si>
    <t>06110143</t>
  </si>
  <si>
    <t>5+9Ai+5    钢化</t>
  </si>
  <si>
    <t>6+9Ai+6    钢化</t>
  </si>
  <si>
    <t>06110144</t>
  </si>
  <si>
    <t>5+12Ai+5   钢化</t>
  </si>
  <si>
    <t>6+12Ai+6  钢化</t>
  </si>
  <si>
    <t>06110107</t>
  </si>
  <si>
    <t>5+9A+5     非钢化</t>
  </si>
  <si>
    <t>6+9A+6     非钢化</t>
  </si>
  <si>
    <t>06110108</t>
  </si>
  <si>
    <t>5+12A+5    非钢化</t>
  </si>
  <si>
    <t>6+12A+6    非钢化</t>
  </si>
  <si>
    <t>06110109</t>
  </si>
  <si>
    <t>5+9Ai+5    非钢化</t>
  </si>
  <si>
    <t>06110110</t>
  </si>
  <si>
    <t>5+12Ai+5   非钢化</t>
  </si>
  <si>
    <t>06110202</t>
  </si>
  <si>
    <t>中空low-e玻璃</t>
  </si>
  <si>
    <t>5+9A+5</t>
  </si>
  <si>
    <t>6+9A+6</t>
  </si>
  <si>
    <t>06110203</t>
  </si>
  <si>
    <t>5+12A+5</t>
  </si>
  <si>
    <t>06110210</t>
  </si>
  <si>
    <t>6+12A+6</t>
  </si>
  <si>
    <t>06110204</t>
  </si>
  <si>
    <t>5+16A+5</t>
  </si>
  <si>
    <t>6+16A+6</t>
  </si>
  <si>
    <t>06110205</t>
  </si>
  <si>
    <t>5+9Ai+5</t>
  </si>
  <si>
    <t>6+9Ai+6</t>
  </si>
  <si>
    <t>06110206</t>
  </si>
  <si>
    <t>5+12Ai+5</t>
  </si>
  <si>
    <t xml:space="preserve">6+12Ai+6 </t>
  </si>
  <si>
    <t>06110207</t>
  </si>
  <si>
    <t>5+16Ai+5</t>
  </si>
  <si>
    <t>6+16Ai+6</t>
  </si>
  <si>
    <t>防火玻璃</t>
  </si>
  <si>
    <t>1.2H</t>
  </si>
  <si>
    <t>0.9H</t>
  </si>
  <si>
    <t>0.5H</t>
  </si>
  <si>
    <t>09091303</t>
  </si>
  <si>
    <t>（5+12A+5mm）中空玻璃、彩铝（壁厚1.4mm）、国标配件</t>
  </si>
  <si>
    <t>㎡</t>
  </si>
  <si>
    <t>09091405</t>
  </si>
  <si>
    <t>80系列隔热断桥铝合金推拉窗</t>
  </si>
  <si>
    <t>09091406</t>
  </si>
  <si>
    <t>85系列隔热断桥铝合金推拉窗</t>
  </si>
  <si>
    <t>09091407</t>
  </si>
  <si>
    <t>90系列隔热断桥铝合金推拉窗</t>
  </si>
  <si>
    <t>（5+6A+5+6A+5mm）中空玻璃、彩铝（壁厚1.4mm）、国标配件</t>
  </si>
  <si>
    <t>125系列隔热断桥铝合金推拉窗</t>
  </si>
  <si>
    <t>（5+12A+5+12A+5mm）中空玻璃、彩铝（壁厚2.0mm）、国标配件</t>
  </si>
  <si>
    <t>（6+12A+6+12A+6mm）中空玻璃、彩铝（壁厚2.0mm）、国标配件</t>
  </si>
  <si>
    <t>（6+16A+6+12A+6mm）中空玻璃、彩铝（壁厚2.0mm）、国标配件</t>
  </si>
  <si>
    <t>09091301</t>
  </si>
  <si>
    <t>55系列隔热断桥铝合金平开窗</t>
  </si>
  <si>
    <t>（5+6A+5+6A+5mm）中空玻璃、彩铝（壁厚2.0mm）、国标配件</t>
  </si>
  <si>
    <t>（6+6A+6+6A+6mm）中空玻璃、彩铝（壁厚2.0mm）、国标配件</t>
  </si>
  <si>
    <t>09091302</t>
  </si>
  <si>
    <t>60系列隔热断桥铝合金平开窗</t>
  </si>
  <si>
    <t>09090411</t>
  </si>
  <si>
    <t>80系列隔热断桥铝合金推拉门</t>
  </si>
  <si>
    <t>（6+9A+6mm）中空钢化玻璃、彩铝（壁厚2.0mm）、国标配件</t>
  </si>
  <si>
    <t>90系列隔热断桥铝合金推拉门</t>
  </si>
  <si>
    <t>09090405</t>
  </si>
  <si>
    <t>60系列隔热断桥铝合金平开门</t>
  </si>
  <si>
    <t>09271120</t>
  </si>
  <si>
    <t>铝合金百叶窗</t>
  </si>
  <si>
    <t>装饰型：彩铝（壁厚1.2mm）、国标配件</t>
  </si>
  <si>
    <t>防水型：彩铝（壁厚1.2mm）、国标配件</t>
  </si>
  <si>
    <t>09090523</t>
  </si>
  <si>
    <t>100系列铝合金玻璃地弹门</t>
  </si>
  <si>
    <t>6mm钢化玻璃、彩铝（壁厚2.0mm)、国标配件</t>
  </si>
  <si>
    <t>8mm钢化玻璃、彩铝（壁厚2.0mm)、国标配件</t>
  </si>
  <si>
    <t>10mm钢化玻璃、彩铝（壁厚2.0mm)、国标配件</t>
  </si>
  <si>
    <t>09090524</t>
  </si>
  <si>
    <t>100系列隔热断桥铝合金玻璃地弹门</t>
  </si>
  <si>
    <t>（6+12A+6㎜）钢化玻璃、彩铝（壁厚2.0mm)、国标配件</t>
  </si>
  <si>
    <t>09110624</t>
  </si>
  <si>
    <t>60系列塑钢平开窗</t>
  </si>
  <si>
    <t>（5+6A+5+6A+5mm）中空玻璃、1.5mm衬钢、型材壁厚2.8㎜、国标配件</t>
  </si>
  <si>
    <t>（6+6A+6+6A+6mm）中空玻璃、1.5mm衬钢、型材壁厚2.8㎜、国标配件</t>
  </si>
  <si>
    <t>09110723</t>
  </si>
  <si>
    <t>80系列塑钢推拉窗</t>
  </si>
  <si>
    <t>（6+9A+6㎜）中空玻璃、1.5mm衬钢、型材壁厚2.5㎜、国标配件</t>
  </si>
  <si>
    <t>09110203</t>
  </si>
  <si>
    <t>80系列塑钢推拉门</t>
  </si>
  <si>
    <t>09110103</t>
  </si>
  <si>
    <t>60系列塑钢平开门</t>
  </si>
  <si>
    <t>（5+6A+5+6A+5㎜）中空玻璃、2.0mm衬钢、型材壁厚2.8㎜、国标配件</t>
  </si>
  <si>
    <t>（6+6A+6+6A+6㎜）中空玻璃、2.0mm衬钢、型材壁厚2.8㎜、国标配件</t>
  </si>
  <si>
    <t>09110724</t>
  </si>
  <si>
    <t>88系列塑钢推拉窗</t>
  </si>
  <si>
    <t>09110705</t>
  </si>
  <si>
    <t>92系列塑钢推拉窗</t>
  </si>
  <si>
    <t>（6+12A+6㎜）中空玻璃、1.5mm衬钢、型材壁厚2.5㎜、国标配件</t>
  </si>
  <si>
    <t>（5+6A+5+6A+5㎜）中空玻璃、1.5mm衬钢、型材壁厚2.5㎜、国标配件</t>
  </si>
  <si>
    <t>（5+6Ar+5+6Ar+5㎜）中空玻璃、1.5mm衬钢、型材壁厚2.5㎜、国标配件</t>
  </si>
  <si>
    <t>（6+6Ar+6+6Ar+6㎜）中空玻璃、1.5mm衬钢、型材壁厚2.5㎜、国标配件</t>
  </si>
  <si>
    <t>09110706</t>
  </si>
  <si>
    <t>95系列塑钢推拉窗</t>
  </si>
  <si>
    <t>108系列塑钢推拉窗</t>
  </si>
  <si>
    <t>100系列塑钢地弹门</t>
  </si>
  <si>
    <t>（5+12A+5㎜）中空玻璃、1.5mm衬钢、型材壁厚2.5㎜、国标配件</t>
  </si>
  <si>
    <t>09110604</t>
  </si>
  <si>
    <t>60系列塑钢平开系统窗</t>
  </si>
  <si>
    <t>09110605</t>
  </si>
  <si>
    <t>09113510</t>
  </si>
  <si>
    <t>外遮阳系统</t>
  </si>
  <si>
    <t>拉珠式外遮阳</t>
  </si>
  <si>
    <t>09113511</t>
  </si>
  <si>
    <t>钢丝驱动外遮阳</t>
  </si>
  <si>
    <t>09113512</t>
  </si>
  <si>
    <t>摇杆驱动外遮阳（只能用于推拉窗）</t>
  </si>
  <si>
    <t>09113513</t>
  </si>
  <si>
    <t>摇杆驱动外遮阳（除飘窗外，适用于各种窗型。）</t>
  </si>
  <si>
    <t>09113514</t>
  </si>
  <si>
    <t>电动外遮阳</t>
  </si>
  <si>
    <t>09113515</t>
  </si>
  <si>
    <t>铝合金卷帘遮阳1.0mm手动</t>
  </si>
  <si>
    <t>木质防火门</t>
  </si>
  <si>
    <t>09230104</t>
  </si>
  <si>
    <t>乙级</t>
  </si>
  <si>
    <t>钢质防火门</t>
  </si>
  <si>
    <t>09230109</t>
  </si>
  <si>
    <t>09270303</t>
  </si>
  <si>
    <t>防盗安全门</t>
  </si>
  <si>
    <t>甲级960*2050</t>
  </si>
  <si>
    <t>樘</t>
  </si>
  <si>
    <t>乙级960*2050</t>
  </si>
  <si>
    <t>丙级960*2050</t>
  </si>
  <si>
    <t>丙级1160*2050</t>
  </si>
  <si>
    <t>丁级1160*2050</t>
  </si>
  <si>
    <t>丁级960*2050</t>
  </si>
  <si>
    <t>固定式防火窗</t>
  </si>
  <si>
    <t>活动式防火窗</t>
  </si>
  <si>
    <t>车库门0.4/0.8喷塑</t>
  </si>
  <si>
    <t>双层960*1970</t>
  </si>
  <si>
    <t>车库门0.5/0.8喷塑</t>
  </si>
  <si>
    <t>单层960*1970</t>
  </si>
  <si>
    <t>09230111</t>
  </si>
  <si>
    <t>钢质防火进户门</t>
  </si>
  <si>
    <t>甲级1160*2050</t>
  </si>
  <si>
    <t>09270325</t>
  </si>
  <si>
    <t>钢质非标楼宇门</t>
  </si>
  <si>
    <t>11010304</t>
  </si>
  <si>
    <t>内墙乳胶漆</t>
  </si>
  <si>
    <t>国产（普通）</t>
  </si>
  <si>
    <t>kg</t>
  </si>
  <si>
    <t>11010305</t>
  </si>
  <si>
    <t>外墙乳胶漆</t>
  </si>
  <si>
    <t>11030306</t>
  </si>
  <si>
    <t>酚醛防锈漆</t>
  </si>
  <si>
    <t>11030731</t>
  </si>
  <si>
    <t>聚氨酯防水涂料</t>
  </si>
  <si>
    <t>普通</t>
  </si>
  <si>
    <t>11030751</t>
  </si>
  <si>
    <t>聚氯乙烯弹性防水涂料</t>
  </si>
  <si>
    <t>11110306</t>
  </si>
  <si>
    <t>聚氨酯清漆</t>
  </si>
  <si>
    <t>11110309</t>
  </si>
  <si>
    <t>聚氨酯磁漆</t>
  </si>
  <si>
    <t>11110312</t>
  </si>
  <si>
    <t>哑光聚酯清漆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</si>
  <si>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</si>
  <si>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</si>
  <si>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</si>
  <si>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</si>
  <si>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</si>
  <si>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</si>
  <si>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</si>
  <si>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</si>
  <si>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</si>
  <si>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</si>
  <si>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</si>
  <si>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</si>
  <si>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</si>
  <si>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</si>
  <si>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</si>
  <si>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</si>
  <si>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</si>
  <si>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11570311</t>
  </si>
  <si>
    <t>APP塑性体改性沥青防水卷材</t>
  </si>
  <si>
    <t>聚酯胎II型(－25℃)3mm</t>
  </si>
  <si>
    <t>11570312</t>
  </si>
  <si>
    <t>聚酯胎II型(－25℃)4mm</t>
  </si>
  <si>
    <t>11570511</t>
  </si>
  <si>
    <t>SBS弹性体改性沥青防水卷材</t>
  </si>
  <si>
    <t>聚酯胎I型(-20℃) 3mm</t>
  </si>
  <si>
    <t>11570512</t>
  </si>
  <si>
    <t>聚酯胎I型(-20℃) 4mm</t>
  </si>
  <si>
    <t>11572304</t>
  </si>
  <si>
    <t>聚乙烯丙纶复合防水卷材</t>
  </si>
  <si>
    <t>(-20℃)δ1.5mm</t>
  </si>
  <si>
    <t>11572305</t>
  </si>
  <si>
    <t>聚乙烯涤纶复合防水卷材</t>
  </si>
  <si>
    <t>δ1.5mm</t>
  </si>
  <si>
    <t>非沥青基高分子自粘胶膜防水卷材</t>
  </si>
  <si>
    <t>1.2mm</t>
  </si>
  <si>
    <t>1.5mm</t>
  </si>
  <si>
    <t>1.7mm</t>
  </si>
  <si>
    <t>耐根穿刺高分子防水卷材</t>
  </si>
  <si>
    <t>1.8mm</t>
  </si>
  <si>
    <t>强力交叉膜丁基橡胶防水卷材</t>
  </si>
  <si>
    <t>渗透自闭型聚合物防水涂料</t>
  </si>
  <si>
    <t>14090502</t>
  </si>
  <si>
    <t>柔性铸铁排水管</t>
  </si>
  <si>
    <t>14090503</t>
  </si>
  <si>
    <t>DN75</t>
  </si>
  <si>
    <t>14090504</t>
  </si>
  <si>
    <t>14090506</t>
  </si>
  <si>
    <t>14091312</t>
  </si>
  <si>
    <t>离心球墨铸铁管</t>
  </si>
  <si>
    <t>DN100×6m</t>
  </si>
  <si>
    <t>14091313</t>
  </si>
  <si>
    <t>DN150×6m</t>
  </si>
  <si>
    <t>14091314</t>
  </si>
  <si>
    <t>DN200×6m</t>
  </si>
  <si>
    <t>14310612</t>
  </si>
  <si>
    <t>PVC-U排水管</t>
  </si>
  <si>
    <t>dn50</t>
  </si>
  <si>
    <t>14310613</t>
  </si>
  <si>
    <t>dn75</t>
  </si>
  <si>
    <t>14310615</t>
  </si>
  <si>
    <t>dn110</t>
  </si>
  <si>
    <t>14310616</t>
  </si>
  <si>
    <t>dn160</t>
  </si>
  <si>
    <t>14310617</t>
  </si>
  <si>
    <t>dn200</t>
  </si>
  <si>
    <t>14310811</t>
  </si>
  <si>
    <t>PVC-U螺旋消音排水管</t>
  </si>
  <si>
    <t>14310812</t>
  </si>
  <si>
    <t>14310814</t>
  </si>
  <si>
    <t>14310816</t>
  </si>
  <si>
    <t>14311211</t>
  </si>
  <si>
    <t>HDPE双壁波纹管</t>
  </si>
  <si>
    <t>DN/ID225 SN4  S1型</t>
  </si>
  <si>
    <t>14311213</t>
  </si>
  <si>
    <t>DN/ID300 SN4  S1型</t>
  </si>
  <si>
    <t>14311214</t>
  </si>
  <si>
    <t>DN/ID400 SN4  S1型</t>
  </si>
  <si>
    <t>14311215</t>
  </si>
  <si>
    <t>DN/ID500 SN4  S1型</t>
  </si>
  <si>
    <t>14311216</t>
  </si>
  <si>
    <t>DN/ID600 SN4  S1型</t>
  </si>
  <si>
    <t>14311245</t>
  </si>
  <si>
    <t>DN/ID225 SN8  S2型</t>
  </si>
  <si>
    <t>14311247</t>
  </si>
  <si>
    <t>DN/ID300 SN8  S2型</t>
  </si>
  <si>
    <t>14311248</t>
  </si>
  <si>
    <t>DN/ID400 SN8  S2型</t>
  </si>
  <si>
    <t>14311249</t>
  </si>
  <si>
    <t>DN/ID500 SN8  S2型</t>
  </si>
  <si>
    <t>14311250</t>
  </si>
  <si>
    <t>DN/ID600 SN8  S2型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</si>
  <si>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</si>
  <si>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</si>
  <si>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</si>
  <si>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</si>
  <si>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</si>
  <si>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</si>
  <si>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</si>
  <si>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</si>
  <si>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</si>
  <si>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</si>
  <si>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</si>
  <si>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</si>
  <si>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</si>
  <si>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</si>
  <si>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</si>
  <si>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</si>
  <si>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</si>
  <si>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</si>
  <si>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</si>
  <si>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</si>
  <si>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</si>
  <si>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</si>
  <si>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14311771</t>
  </si>
  <si>
    <t>PE给水管</t>
  </si>
  <si>
    <t>1.6MPa(SDR11)dn20</t>
  </si>
  <si>
    <t>14311772</t>
  </si>
  <si>
    <t>1.6MPa(SDR11)dn25</t>
  </si>
  <si>
    <t>14311773</t>
  </si>
  <si>
    <t>1.6MPa(SDR11)dn32</t>
  </si>
  <si>
    <t>14311774</t>
  </si>
  <si>
    <t>1.6MPa(SDR11)dn40</t>
  </si>
  <si>
    <t>14311775</t>
  </si>
  <si>
    <t>1.6MPa(SDR11)dn50</t>
  </si>
  <si>
    <t>14311777</t>
  </si>
  <si>
    <t>1.6MPa(SDR11)dn75</t>
  </si>
  <si>
    <t>14311778</t>
  </si>
  <si>
    <t>1.6MPa(SDR11)dn90</t>
  </si>
  <si>
    <t>14311779</t>
  </si>
  <si>
    <t>1.6MPa(SDR11)dn110</t>
  </si>
  <si>
    <t>14311780</t>
  </si>
  <si>
    <t>1.6MPa(SDR11)dn125</t>
  </si>
  <si>
    <t>14311782</t>
  </si>
  <si>
    <t>1.6MPa(SDR11)dn160</t>
  </si>
  <si>
    <t>14311783</t>
  </si>
  <si>
    <t>1.6MPa(SDR11)dn180</t>
  </si>
  <si>
    <t>14311784</t>
  </si>
  <si>
    <t>1.6MPa(SDR11)dn200</t>
  </si>
  <si>
    <t>14311785</t>
  </si>
  <si>
    <t>1.6MPa(SDR11)dn225</t>
  </si>
  <si>
    <t>14311786</t>
  </si>
  <si>
    <t>1.6MPa(SDR11)dn250</t>
  </si>
  <si>
    <t>14311790</t>
  </si>
  <si>
    <t>1.6MPa(SDR11)dn400</t>
  </si>
  <si>
    <t>14551505</t>
  </si>
  <si>
    <t>衬塑复合管</t>
  </si>
  <si>
    <t>Φ15×0.8</t>
  </si>
  <si>
    <t>14551506</t>
  </si>
  <si>
    <t>Φ20×0.8</t>
  </si>
  <si>
    <t>14551507</t>
  </si>
  <si>
    <t>Φ25×0.8</t>
  </si>
  <si>
    <t>14551508</t>
  </si>
  <si>
    <t>Φ32×1.0</t>
  </si>
  <si>
    <t>14551509</t>
  </si>
  <si>
    <t>Φ40×1.0</t>
  </si>
  <si>
    <t>14551510</t>
  </si>
  <si>
    <t>Φ50×1.0</t>
  </si>
  <si>
    <t>14551511</t>
  </si>
  <si>
    <t>Φ60×1.2</t>
  </si>
  <si>
    <t>26060303</t>
  </si>
  <si>
    <t>镀锌电线管</t>
  </si>
  <si>
    <t>DN15</t>
  </si>
  <si>
    <t>26060304</t>
  </si>
  <si>
    <t>DN20</t>
  </si>
  <si>
    <t>26060305</t>
  </si>
  <si>
    <t>26060306</t>
  </si>
  <si>
    <t>26060307</t>
  </si>
  <si>
    <t>DN40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</si>
  <si>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</si>
  <si>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</si>
  <si>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</si>
  <si>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</si>
  <si>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</si>
  <si>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</si>
  <si>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</si>
  <si>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</si>
  <si>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</si>
  <si>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</si>
  <si>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26061120</t>
  </si>
  <si>
    <t>中型Φ50×2.85</t>
  </si>
  <si>
    <t>14451157</t>
  </si>
  <si>
    <t>钢筋混凝土排水管(承插口)</t>
  </si>
  <si>
    <t>RCPⅠ300×2000</t>
  </si>
  <si>
    <t>14451158</t>
  </si>
  <si>
    <t>RCPⅠ400×2000</t>
  </si>
  <si>
    <t>14451159</t>
  </si>
  <si>
    <t>RCPⅠ500×2000</t>
  </si>
  <si>
    <t>14451160</t>
  </si>
  <si>
    <t>RCPⅠ600×2000</t>
  </si>
  <si>
    <t>14451161</t>
  </si>
  <si>
    <t>RCPⅠ800×2000</t>
  </si>
  <si>
    <t>14451162</t>
  </si>
  <si>
    <t>RCPⅠ1000×2000</t>
  </si>
  <si>
    <t>14451163</t>
  </si>
  <si>
    <t>RCPⅠ1200×2000</t>
  </si>
  <si>
    <t>14451164</t>
  </si>
  <si>
    <t>RCPⅠ1500×2000</t>
  </si>
  <si>
    <t>14451168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</si>
  <si>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</si>
  <si>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</si>
  <si>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</si>
  <si>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</si>
  <si>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</si>
  <si>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</si>
  <si>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</si>
  <si>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</si>
  <si>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</si>
  <si>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</si>
  <si>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</si>
  <si>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</si>
  <si>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</si>
  <si>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14451175</t>
  </si>
  <si>
    <t>RCPⅡ1500×2000</t>
  </si>
  <si>
    <t>14451521</t>
  </si>
  <si>
    <t>钢筋混凝土顶管</t>
  </si>
  <si>
    <t>DRCPⅡ600</t>
  </si>
  <si>
    <t>14451522</t>
  </si>
  <si>
    <t>DRCPⅡ800</t>
  </si>
  <si>
    <t>DRCPⅡ1000</t>
  </si>
  <si>
    <t>14451523</t>
  </si>
  <si>
    <t>DRCPⅡ1200</t>
  </si>
  <si>
    <t>14451524</t>
  </si>
  <si>
    <t>DRCPⅡ1500</t>
  </si>
  <si>
    <t>14451531</t>
  </si>
  <si>
    <t>DRCP Ⅲ 600</t>
  </si>
  <si>
    <t>14451532</t>
  </si>
  <si>
    <t>DRCP Ⅲ 800</t>
  </si>
  <si>
    <t>14451533</t>
  </si>
  <si>
    <t>DRCP Ⅲ 1200</t>
  </si>
  <si>
    <t>14451534</t>
  </si>
  <si>
    <t>DRCP Ⅲ 1500</t>
  </si>
  <si>
    <t>33090504</t>
  </si>
  <si>
    <t>植草砖</t>
  </si>
  <si>
    <t>400*400*80</t>
  </si>
  <si>
    <t>33110502</t>
  </si>
  <si>
    <t>彩色轻型路牙砖</t>
  </si>
  <si>
    <t>750*200*80</t>
  </si>
  <si>
    <t>33070301</t>
  </si>
  <si>
    <t>五莲红路牙</t>
  </si>
  <si>
    <t>275*125</t>
  </si>
  <si>
    <t>33110714</t>
  </si>
  <si>
    <t>混凝土平缘石</t>
  </si>
  <si>
    <t>C20 100*240*800</t>
  </si>
  <si>
    <t>33110720</t>
  </si>
  <si>
    <t>C30 120*280*800</t>
  </si>
  <si>
    <t>33110514</t>
  </si>
  <si>
    <t>混凝土立缘石</t>
  </si>
  <si>
    <t>C20 120*280*800</t>
  </si>
  <si>
    <t>33110522</t>
  </si>
  <si>
    <t>C30  120*280*800</t>
  </si>
  <si>
    <t>33110722</t>
  </si>
  <si>
    <t>C30 150*350*1000</t>
  </si>
  <si>
    <t>33110718</t>
  </si>
  <si>
    <t>C20 150*350*1000</t>
  </si>
  <si>
    <t>33110539</t>
  </si>
  <si>
    <t>800*300*100</t>
  </si>
  <si>
    <t>800*200*100</t>
  </si>
  <si>
    <t>11111014</t>
  </si>
  <si>
    <t>彩色艺术压模砼人行道</t>
  </si>
  <si>
    <t>厚3~5mm</t>
  </si>
  <si>
    <t>33010581</t>
  </si>
  <si>
    <t>球墨铸铁防沉降井框盖</t>
  </si>
  <si>
    <t xml:space="preserve">ECON SN   YDQ608   850*600*190 </t>
  </si>
  <si>
    <t>套</t>
  </si>
  <si>
    <t>33012309</t>
  </si>
  <si>
    <t>球墨铸铁平入式雨水收集口弹性自锁篦井框、盖、砼底座</t>
  </si>
  <si>
    <t>600*400</t>
  </si>
  <si>
    <t>33010574</t>
  </si>
  <si>
    <t>球墨铸铁井框盖五防</t>
  </si>
  <si>
    <t>D700重型</t>
  </si>
  <si>
    <t>33012331</t>
  </si>
  <si>
    <t>钢纤维雨水井框盖</t>
  </si>
  <si>
    <t>350*500</t>
  </si>
  <si>
    <t>33011352</t>
  </si>
  <si>
    <t>复合钢纤维井盖</t>
  </si>
  <si>
    <t>D700</t>
  </si>
  <si>
    <t>33090311</t>
  </si>
  <si>
    <t>荷兰砖（通体）（进口设备生产）</t>
  </si>
  <si>
    <t>200*200*60</t>
  </si>
  <si>
    <t>33090312</t>
  </si>
  <si>
    <t>200*100*60</t>
  </si>
  <si>
    <t>33090314</t>
  </si>
  <si>
    <t>300*150*60</t>
  </si>
  <si>
    <t>荷兰砖（进口设备生产）</t>
  </si>
  <si>
    <t>33030132</t>
  </si>
  <si>
    <t>玻纤布（市政道路用）</t>
  </si>
  <si>
    <t>33030101</t>
  </si>
  <si>
    <t>聚脂布（市政道路用）</t>
  </si>
  <si>
    <t>11070305</t>
  </si>
  <si>
    <t>热熔标线</t>
  </si>
  <si>
    <t>80252539</t>
  </si>
  <si>
    <t>彩色路面</t>
  </si>
  <si>
    <t>国产</t>
  </si>
  <si>
    <t>进口</t>
  </si>
  <si>
    <t>80252505</t>
  </si>
  <si>
    <t>沥青碎石</t>
  </si>
  <si>
    <t>11111029</t>
  </si>
  <si>
    <t>干拌碾压混凝土</t>
  </si>
  <si>
    <t>10%水泥</t>
  </si>
  <si>
    <t>T</t>
  </si>
  <si>
    <t>80252541</t>
  </si>
  <si>
    <t>沥青玛蹄脂碎石混合料</t>
  </si>
  <si>
    <t>SMA-13</t>
  </si>
  <si>
    <t>80250303</t>
  </si>
  <si>
    <t>细粒式沥青混凝土</t>
  </si>
  <si>
    <t>AC-13.2mmⅠ型</t>
  </si>
  <si>
    <t>80250501</t>
  </si>
  <si>
    <t>中粒式沥青混凝土</t>
  </si>
  <si>
    <t>AC-16mmⅠ型</t>
  </si>
  <si>
    <t>80250503</t>
  </si>
  <si>
    <t>AC-19mmⅠ型</t>
  </si>
  <si>
    <t>80250701</t>
  </si>
  <si>
    <t>粗粒式沥青混凝土</t>
  </si>
  <si>
    <t>AC-26.5mmⅠ型</t>
  </si>
  <si>
    <t>80330301</t>
  </si>
  <si>
    <t>二灰结石</t>
  </si>
  <si>
    <t>80330705</t>
  </si>
  <si>
    <t>水泥稳定碎石</t>
  </si>
  <si>
    <t>5%水泥</t>
  </si>
  <si>
    <t>11550108</t>
  </si>
  <si>
    <t>石油沥青</t>
  </si>
  <si>
    <t>70#</t>
  </si>
  <si>
    <t>11550504</t>
  </si>
  <si>
    <t>乳化沥青</t>
  </si>
  <si>
    <t>14011303</t>
  </si>
  <si>
    <t>钢板卷管</t>
  </si>
  <si>
    <t>内涂水泥砂浆按40元/m2计</t>
  </si>
  <si>
    <t>33030111</t>
  </si>
  <si>
    <t>双向土工格栅</t>
  </si>
  <si>
    <t>抗拉强度≥50KN/M</t>
  </si>
  <si>
    <t>25030103</t>
  </si>
  <si>
    <t>25030104</t>
  </si>
  <si>
    <t>25030105</t>
  </si>
  <si>
    <t>25030106</t>
  </si>
  <si>
    <t>25030107</t>
  </si>
  <si>
    <t>25030108</t>
  </si>
  <si>
    <t>25030109</t>
  </si>
  <si>
    <t>25030110</t>
  </si>
  <si>
    <t>25030111</t>
  </si>
  <si>
    <t>25035504</t>
  </si>
  <si>
    <t>25035505</t>
  </si>
  <si>
    <t>25035506</t>
  </si>
  <si>
    <t>25035507</t>
  </si>
  <si>
    <t>25035508</t>
  </si>
  <si>
    <t>25035509</t>
  </si>
  <si>
    <t>25037105</t>
  </si>
  <si>
    <t>25037106</t>
  </si>
  <si>
    <t>25037107</t>
  </si>
  <si>
    <t>25037108</t>
  </si>
  <si>
    <t>25037109</t>
  </si>
  <si>
    <t>25110406</t>
  </si>
  <si>
    <t>25110408</t>
  </si>
  <si>
    <t>25110412</t>
  </si>
  <si>
    <t>25110414</t>
  </si>
  <si>
    <t>25110415</t>
  </si>
  <si>
    <t>25110451</t>
  </si>
  <si>
    <t>25110420</t>
  </si>
  <si>
    <t>25110422</t>
  </si>
  <si>
    <t>25110424</t>
  </si>
  <si>
    <t>25110426</t>
  </si>
  <si>
    <t>25110436</t>
  </si>
  <si>
    <t>25110438</t>
  </si>
  <si>
    <t>25110440</t>
  </si>
  <si>
    <t>25110806</t>
  </si>
  <si>
    <t>25110808</t>
  </si>
  <si>
    <t>25110810</t>
  </si>
  <si>
    <t>25110812</t>
  </si>
  <si>
    <t>25110814</t>
  </si>
  <si>
    <t>25110821</t>
  </si>
  <si>
    <t>25110823</t>
  </si>
  <si>
    <t>25110825</t>
  </si>
  <si>
    <t>25110827</t>
  </si>
  <si>
    <t>25110829</t>
  </si>
  <si>
    <t>25111103</t>
  </si>
  <si>
    <t>25111105</t>
  </si>
  <si>
    <t>25111107</t>
  </si>
  <si>
    <t>25111108</t>
  </si>
  <si>
    <t>25110772</t>
  </si>
  <si>
    <t>25110773</t>
  </si>
  <si>
    <t>25110774</t>
  </si>
  <si>
    <t>25110775</t>
  </si>
  <si>
    <t>25110776</t>
  </si>
  <si>
    <t>25110777</t>
  </si>
  <si>
    <t>25110778</t>
  </si>
  <si>
    <t>25110779</t>
  </si>
  <si>
    <t>32010121</t>
  </si>
  <si>
    <t>建筑模板(杨木)</t>
  </si>
  <si>
    <t>1830×915×15</t>
  </si>
  <si>
    <t>32010122</t>
  </si>
  <si>
    <t>1830×915×18</t>
  </si>
  <si>
    <t>32030304</t>
  </si>
  <si>
    <t>脚手钢管</t>
  </si>
  <si>
    <t>Φ48</t>
  </si>
  <si>
    <t>水</t>
  </si>
  <si>
    <t>电</t>
  </si>
  <si>
    <t>1-10千伏</t>
  </si>
  <si>
    <t>KW.h</t>
  </si>
  <si>
    <t>89#</t>
  </si>
  <si>
    <t>0#</t>
  </si>
  <si>
    <t>七、防水材料类</t>
  </si>
  <si>
    <t>八、管材及配件类</t>
  </si>
  <si>
    <t>BV 铜芯聚氯乙烯绝缘线</t>
  </si>
  <si>
    <t>N-BV 耐火聚氯乙烯绝缘电线</t>
  </si>
  <si>
    <t>WDZ-BYJ铜芯辅照交联无卤低烟聚烯烃绝缘阻燃电线</t>
  </si>
  <si>
    <t>YJV铜芯交联聚乙烯绝缘聚氯乙烯护套电力电缆</t>
  </si>
  <si>
    <t>YJV22铜芯交联聚乙烯绝缘钢带铠装聚氯乙烯护套电力电缆</t>
  </si>
  <si>
    <t>WDZC-YJY铜芯交联聚乙烯绝缘聚烯烃护套无卤低烟阻燃C级电力电缆</t>
  </si>
  <si>
    <t>WDZC-YJY23铜芯交联聚乙烯绝缘钢带铠装聚烯烃护套无卤低烟阻燃C级电力电缆</t>
  </si>
  <si>
    <t>六、油漆、涂料类</t>
  </si>
  <si>
    <t>十一、其它类</t>
  </si>
  <si>
    <r>
      <t>（6+</t>
    </r>
    <r>
      <rPr>
        <sz val="10"/>
        <color indexed="8"/>
        <rFont val="微软雅黑"/>
        <family val="2"/>
      </rPr>
      <t>12A+6㎜）中空玻璃、彩铝（壁厚1.4㎜）、国标配件</t>
    </r>
  </si>
  <si>
    <r>
      <t>（6+</t>
    </r>
    <r>
      <rPr>
        <sz val="10"/>
        <color indexed="8"/>
        <rFont val="微软雅黑"/>
        <family val="2"/>
      </rPr>
      <t>12A+6㎜）中空钢化玻璃、彩铝（壁厚2.0㎜）、国标配件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</si>
  <si>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12A+6㎜）中空玻璃、1.5mm衬钢、型材壁厚2.8㎜、国标配件</t>
    </r>
  </si>
  <si>
    <r>
      <t>（</t>
    </r>
    <r>
      <rPr>
        <sz val="10"/>
        <color indexed="8"/>
        <rFont val="微软雅黑"/>
        <family val="2"/>
      </rPr>
      <t>5+12A+5㎜）中空玻璃、1.5mm衬钢、型材壁厚2.5㎜、国标配件</t>
    </r>
  </si>
  <si>
    <r>
      <t>（5+</t>
    </r>
    <r>
      <rPr>
        <sz val="10"/>
        <color indexed="8"/>
        <rFont val="微软雅黑"/>
        <family val="2"/>
      </rPr>
      <t>12A+5㎜）中空钢化玻璃、2.0mm衬钢、型材壁厚2.8㎜、国标配件</t>
    </r>
  </si>
  <si>
    <r>
      <t>（6+</t>
    </r>
    <r>
      <rPr>
        <sz val="10"/>
        <color indexed="8"/>
        <rFont val="微软雅黑"/>
        <family val="2"/>
      </rPr>
      <t>12A+6㎜）中空钢化玻璃、2.0mm衬钢、型材壁厚2.8㎜、国标配件</t>
    </r>
  </si>
  <si>
    <r>
      <t>（5+</t>
    </r>
    <r>
      <rPr>
        <sz val="10"/>
        <color indexed="8"/>
        <rFont val="微软雅黑"/>
        <family val="2"/>
      </rPr>
      <t>12A+5㎜）中空玻璃、1.5mm衬钢、型材壁厚2.5㎜、国标配件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</si>
  <si>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12A+6㎜）中空玻璃、1.5mm衬钢、型材壁厚2.5㎜、国标配件</t>
    </r>
  </si>
  <si>
    <r>
      <t>注：1、以上报价是铝锭价格在12000元～14000元/吨的基础上和树脂价格在5800～6300元/吨的基础上确定的，铝锭价格和树脂价格超出范围报价应作适当调整；2、钢化玻璃在对应的玻璃的基础上加15元/（㎡·层）、Low-e玻璃在对应的玻璃的基础上加80元/㎡；3、中空玻璃空气层12A在9A基础上加10元/㎡；4、普通玻璃增加一层在原来的基础上加45元/㎡；</t>
    </r>
    <r>
      <rPr>
        <sz val="10"/>
        <color indexed="8"/>
        <rFont val="微软雅黑"/>
        <family val="2"/>
      </rPr>
      <t xml:space="preserve"> </t>
    </r>
    <r>
      <rPr>
        <sz val="10"/>
        <rFont val="微软雅黑"/>
        <family val="2"/>
      </rPr>
      <t>5、内置百叶在对应的中空玻璃的基础上加330元/㎡；6、新型复合材料附框在原门窗的价格基础上增加110元/㎡；7、单樘窗不足1㎡按1㎡计价；8、以上报价包含运费、安装费、税收；9、充惰性气体，增加50元/㎡</t>
    </r>
  </si>
  <si>
    <t>九、市政材料类</t>
  </si>
  <si>
    <t>十、电线电缆类</t>
  </si>
  <si>
    <r>
      <t>450V∕750V1.5m</t>
    </r>
    <r>
      <rPr>
        <sz val="10"/>
        <color indexed="8"/>
        <rFont val="微软雅黑"/>
        <family val="2"/>
      </rPr>
      <t>㎡</t>
    </r>
  </si>
  <si>
    <r>
      <t>450V∕750V2.5m</t>
    </r>
    <r>
      <rPr>
        <sz val="10"/>
        <color indexed="8"/>
        <rFont val="微软雅黑"/>
        <family val="2"/>
      </rPr>
      <t>㎡</t>
    </r>
  </si>
  <si>
    <r>
      <t>450V∕750V4m</t>
    </r>
    <r>
      <rPr>
        <sz val="10"/>
        <color indexed="8"/>
        <rFont val="微软雅黑"/>
        <family val="2"/>
      </rPr>
      <t>㎡</t>
    </r>
  </si>
  <si>
    <r>
      <t>450V∕750V6m</t>
    </r>
    <r>
      <rPr>
        <sz val="10"/>
        <color indexed="8"/>
        <rFont val="微软雅黑"/>
        <family val="2"/>
      </rPr>
      <t>㎡</t>
    </r>
  </si>
  <si>
    <r>
      <t>450V∕750V10m</t>
    </r>
    <r>
      <rPr>
        <sz val="10"/>
        <color indexed="8"/>
        <rFont val="微软雅黑"/>
        <family val="2"/>
      </rPr>
      <t>㎡</t>
    </r>
  </si>
  <si>
    <r>
      <t>450V∕750V16m</t>
    </r>
    <r>
      <rPr>
        <sz val="10"/>
        <color indexed="8"/>
        <rFont val="微软雅黑"/>
        <family val="2"/>
      </rPr>
      <t>㎡</t>
    </r>
  </si>
  <si>
    <r>
      <t>450V∕750V25m</t>
    </r>
    <r>
      <rPr>
        <sz val="10"/>
        <color indexed="8"/>
        <rFont val="微软雅黑"/>
        <family val="2"/>
      </rPr>
      <t>㎡</t>
    </r>
  </si>
  <si>
    <r>
      <t>450V∕750V35m</t>
    </r>
    <r>
      <rPr>
        <sz val="10"/>
        <color indexed="8"/>
        <rFont val="微软雅黑"/>
        <family val="2"/>
      </rPr>
      <t>㎡</t>
    </r>
  </si>
  <si>
    <r>
      <t>450V</t>
    </r>
    <r>
      <rPr>
        <sz val="10"/>
        <color indexed="8"/>
        <rFont val="微软雅黑"/>
        <family val="2"/>
      </rPr>
      <t>∕750V50m㎡</t>
    </r>
  </si>
  <si>
    <r>
      <t>1.5m</t>
    </r>
    <r>
      <rPr>
        <sz val="10"/>
        <color indexed="8"/>
        <rFont val="微软雅黑"/>
        <family val="2"/>
      </rPr>
      <t>㎡</t>
    </r>
  </si>
  <si>
    <r>
      <t>2.5m</t>
    </r>
    <r>
      <rPr>
        <sz val="10"/>
        <color indexed="8"/>
        <rFont val="微软雅黑"/>
        <family val="2"/>
      </rPr>
      <t>㎡</t>
    </r>
  </si>
  <si>
    <r>
      <t>4m</t>
    </r>
    <r>
      <rPr>
        <sz val="10"/>
        <color indexed="8"/>
        <rFont val="微软雅黑"/>
        <family val="2"/>
      </rPr>
      <t>㎡</t>
    </r>
  </si>
  <si>
    <r>
      <t>6m</t>
    </r>
    <r>
      <rPr>
        <sz val="10"/>
        <color indexed="8"/>
        <rFont val="微软雅黑"/>
        <family val="2"/>
      </rPr>
      <t>㎡</t>
    </r>
  </si>
  <si>
    <r>
      <t>10m</t>
    </r>
    <r>
      <rPr>
        <sz val="10"/>
        <color indexed="8"/>
        <rFont val="微软雅黑"/>
        <family val="2"/>
      </rPr>
      <t>㎡</t>
    </r>
  </si>
  <si>
    <r>
      <t>16m</t>
    </r>
    <r>
      <rPr>
        <sz val="10"/>
        <color indexed="8"/>
        <rFont val="微软雅黑"/>
        <family val="2"/>
      </rPr>
      <t>㎡</t>
    </r>
  </si>
  <si>
    <r>
      <t>0.6∕1KV3*16+1*10m</t>
    </r>
    <r>
      <rPr>
        <sz val="10"/>
        <color indexed="8"/>
        <rFont val="微软雅黑"/>
        <family val="2"/>
      </rPr>
      <t>㎡</t>
    </r>
  </si>
  <si>
    <r>
      <t>0.6∕1KV3*35+1*16m</t>
    </r>
    <r>
      <rPr>
        <sz val="10"/>
        <color indexed="8"/>
        <rFont val="微软雅黑"/>
        <family val="2"/>
      </rPr>
      <t>㎡</t>
    </r>
  </si>
  <si>
    <r>
      <t>0.6∕1KV3*70+1*35m</t>
    </r>
    <r>
      <rPr>
        <sz val="10"/>
        <color indexed="8"/>
        <rFont val="微软雅黑"/>
        <family val="2"/>
      </rPr>
      <t>㎡</t>
    </r>
  </si>
  <si>
    <r>
      <t>0.6∕1KV3*120+1*70m</t>
    </r>
    <r>
      <rPr>
        <sz val="10"/>
        <color indexed="8"/>
        <rFont val="微软雅黑"/>
        <family val="2"/>
      </rPr>
      <t>㎡</t>
    </r>
  </si>
  <si>
    <r>
      <t>0.6∕1KV3*185+1*95m</t>
    </r>
    <r>
      <rPr>
        <sz val="10"/>
        <color indexed="8"/>
        <rFont val="微软雅黑"/>
        <family val="2"/>
      </rPr>
      <t>㎡</t>
    </r>
  </si>
  <si>
    <r>
      <t>0.6∕1KV3*240+1*120m</t>
    </r>
    <r>
      <rPr>
        <sz val="10"/>
        <color indexed="8"/>
        <rFont val="微软雅黑"/>
        <family val="2"/>
      </rPr>
      <t>㎡</t>
    </r>
  </si>
  <si>
    <r>
      <t>0.6∕1KV3*16+2*10m</t>
    </r>
    <r>
      <rPr>
        <sz val="10"/>
        <color indexed="8"/>
        <rFont val="微软雅黑"/>
        <family val="2"/>
      </rPr>
      <t>㎡</t>
    </r>
  </si>
  <si>
    <r>
      <t>0.6∕1KV3*25+2*16m</t>
    </r>
    <r>
      <rPr>
        <sz val="10"/>
        <color indexed="8"/>
        <rFont val="微软雅黑"/>
        <family val="2"/>
      </rPr>
      <t>㎡</t>
    </r>
  </si>
  <si>
    <r>
      <t>0.6∕1KV3*35+2*16m</t>
    </r>
    <r>
      <rPr>
        <sz val="10"/>
        <color indexed="8"/>
        <rFont val="微软雅黑"/>
        <family val="2"/>
      </rPr>
      <t>㎡</t>
    </r>
  </si>
  <si>
    <r>
      <t>0.6∕1KV3*50+2*25m</t>
    </r>
    <r>
      <rPr>
        <sz val="10"/>
        <color indexed="8"/>
        <rFont val="微软雅黑"/>
        <family val="2"/>
      </rPr>
      <t>㎡</t>
    </r>
  </si>
  <si>
    <r>
      <t>0.6∕1KV3*70+2*35m</t>
    </r>
    <r>
      <rPr>
        <sz val="10"/>
        <color indexed="8"/>
        <rFont val="微软雅黑"/>
        <family val="2"/>
      </rPr>
      <t>㎡</t>
    </r>
  </si>
  <si>
    <r>
      <t>0.6∕1KV3*95+2*50m</t>
    </r>
    <r>
      <rPr>
        <sz val="10"/>
        <color indexed="8"/>
        <rFont val="微软雅黑"/>
        <family val="2"/>
      </rPr>
      <t>㎡</t>
    </r>
  </si>
  <si>
    <r>
      <t>0.6∕1KV3*120+2*70m</t>
    </r>
    <r>
      <rPr>
        <sz val="10"/>
        <color indexed="8"/>
        <rFont val="微软雅黑"/>
        <family val="2"/>
      </rPr>
      <t>㎡</t>
    </r>
  </si>
  <si>
    <r>
      <t>0.6∕1KV3*150+2*70m</t>
    </r>
    <r>
      <rPr>
        <sz val="10"/>
        <color indexed="8"/>
        <rFont val="微软雅黑"/>
        <family val="2"/>
      </rPr>
      <t>㎡</t>
    </r>
  </si>
  <si>
    <r>
      <t>0.6∕1KV3*185+2*95m</t>
    </r>
    <r>
      <rPr>
        <sz val="10"/>
        <color indexed="8"/>
        <rFont val="微软雅黑"/>
        <family val="2"/>
      </rPr>
      <t>㎡</t>
    </r>
  </si>
  <si>
    <r>
      <t>0.6∕1KV4*25+1*16m</t>
    </r>
    <r>
      <rPr>
        <sz val="10"/>
        <color indexed="8"/>
        <rFont val="微软雅黑"/>
        <family val="2"/>
      </rPr>
      <t>㎡</t>
    </r>
  </si>
  <si>
    <r>
      <t>0.6∕1KV4*35+1*16m</t>
    </r>
    <r>
      <rPr>
        <sz val="10"/>
        <color indexed="8"/>
        <rFont val="微软雅黑"/>
        <family val="2"/>
      </rPr>
      <t>㎡</t>
    </r>
  </si>
  <si>
    <r>
      <t>0.6∕1KV4*50+1*25m</t>
    </r>
    <r>
      <rPr>
        <sz val="10"/>
        <color indexed="8"/>
        <rFont val="微软雅黑"/>
        <family val="2"/>
      </rPr>
      <t>㎡</t>
    </r>
  </si>
  <si>
    <r>
      <t>0.6∕1KV4*70+1*35m</t>
    </r>
    <r>
      <rPr>
        <sz val="10"/>
        <color indexed="8"/>
        <rFont val="微软雅黑"/>
        <family val="2"/>
      </rPr>
      <t>㎡</t>
    </r>
  </si>
  <si>
    <r>
      <t>0.6∕1KV4*95+1*50m</t>
    </r>
    <r>
      <rPr>
        <sz val="10"/>
        <color indexed="8"/>
        <rFont val="微软雅黑"/>
        <family val="2"/>
      </rPr>
      <t>㎡</t>
    </r>
  </si>
  <si>
    <r>
      <t>0.6∕1KV4*120+1*70m</t>
    </r>
    <r>
      <rPr>
        <sz val="10"/>
        <color indexed="8"/>
        <rFont val="微软雅黑"/>
        <family val="2"/>
      </rPr>
      <t>㎡</t>
    </r>
  </si>
  <si>
    <r>
      <t>8.7∕10KV3*35m</t>
    </r>
    <r>
      <rPr>
        <sz val="10"/>
        <color indexed="8"/>
        <rFont val="微软雅黑"/>
        <family val="2"/>
      </rPr>
      <t>㎡</t>
    </r>
  </si>
  <si>
    <r>
      <t>8.7∕10KV3*50m</t>
    </r>
    <r>
      <rPr>
        <sz val="10"/>
        <color indexed="8"/>
        <rFont val="微软雅黑"/>
        <family val="2"/>
      </rPr>
      <t>㎡</t>
    </r>
  </si>
  <si>
    <r>
      <t>8.7∕10KV3*70m</t>
    </r>
    <r>
      <rPr>
        <sz val="10"/>
        <color indexed="8"/>
        <rFont val="微软雅黑"/>
        <family val="2"/>
      </rPr>
      <t>㎡</t>
    </r>
  </si>
  <si>
    <r>
      <t>8.7∕10KV3*95m</t>
    </r>
    <r>
      <rPr>
        <sz val="10"/>
        <color indexed="8"/>
        <rFont val="微软雅黑"/>
        <family val="2"/>
      </rPr>
      <t>㎡</t>
    </r>
  </si>
  <si>
    <r>
      <t>8.7∕10KV3*120m</t>
    </r>
    <r>
      <rPr>
        <sz val="10"/>
        <color indexed="8"/>
        <rFont val="微软雅黑"/>
        <family val="2"/>
      </rPr>
      <t>㎡</t>
    </r>
  </si>
  <si>
    <r>
      <t>8.7∕10KV3*150m</t>
    </r>
    <r>
      <rPr>
        <sz val="10"/>
        <color indexed="8"/>
        <rFont val="微软雅黑"/>
        <family val="2"/>
      </rPr>
      <t>㎡</t>
    </r>
  </si>
  <si>
    <r>
      <t>8.7∕10KV3*185m</t>
    </r>
    <r>
      <rPr>
        <sz val="10"/>
        <color indexed="8"/>
        <rFont val="微软雅黑"/>
        <family val="2"/>
      </rPr>
      <t>㎡</t>
    </r>
  </si>
  <si>
    <r>
      <t>8.7∕10KV3*240m</t>
    </r>
    <r>
      <rPr>
        <sz val="10"/>
        <color indexed="8"/>
        <rFont val="微软雅黑"/>
        <family val="2"/>
      </rPr>
      <t>㎡</t>
    </r>
  </si>
  <si>
    <r>
      <t>备注：塑料电线</t>
    </r>
    <r>
      <rPr>
        <sz val="10"/>
        <color indexed="8"/>
        <rFont val="微软雅黑"/>
        <family val="2"/>
      </rPr>
      <t>ZA、ZB、ZC普通型分别在相同规格出厂价上浮14%、8%、2%；铜芯：阻燃A类电缆按相应普通出厂价上浮4%，阻燃B类电缆按相应普通出厂价上浮3%，阻燃C类电缆按相应普通出厂价上浮1%。</t>
    </r>
  </si>
  <si>
    <t>（6+19A+6㎜）中空玻璃、彩铝（壁厚1.4㎜）、国标配件</t>
  </si>
  <si>
    <t>泵送商品砼（含运费、不含泵送费）</t>
  </si>
  <si>
    <t>非泵送商品砼（含运费）</t>
  </si>
  <si>
    <t>C15</t>
  </si>
  <si>
    <t>C20</t>
  </si>
  <si>
    <t>C25</t>
  </si>
  <si>
    <t>C30</t>
  </si>
  <si>
    <t>C35</t>
  </si>
  <si>
    <t>C40</t>
  </si>
  <si>
    <t>C45</t>
  </si>
  <si>
    <t>C50</t>
  </si>
  <si>
    <t>C10</t>
  </si>
  <si>
    <t xml:space="preserve">M3 </t>
  </si>
  <si>
    <t>水泥</t>
  </si>
  <si>
    <t>32.5级袋装</t>
  </si>
  <si>
    <t>42.5级袋装</t>
  </si>
  <si>
    <t>32.5级散装</t>
  </si>
  <si>
    <t>42.5级散装</t>
  </si>
  <si>
    <t>5-16mm</t>
  </si>
  <si>
    <t>5-20mm</t>
  </si>
  <si>
    <t>5-31.5mm</t>
  </si>
  <si>
    <t>5-40mm</t>
  </si>
  <si>
    <t>240×115×53(MU20)</t>
  </si>
  <si>
    <t>非承重混凝土多孔砖</t>
  </si>
  <si>
    <t>承重混凝土多孔砖</t>
  </si>
  <si>
    <t>240×115×90(MU15）</t>
  </si>
  <si>
    <t>普通混凝土小型空心砌块</t>
  </si>
  <si>
    <t>390×190×190(MU5）</t>
  </si>
  <si>
    <t>390×190×190(MU7.5）</t>
  </si>
  <si>
    <t>蒸压加气混凝土砌块（砂）</t>
  </si>
  <si>
    <t>600*240*200(A5.0 B07)</t>
  </si>
  <si>
    <t>m³</t>
  </si>
  <si>
    <t>600*240*200(A3.5 B06)</t>
  </si>
  <si>
    <t>600*240*100(A5.0 B07)</t>
  </si>
  <si>
    <t>600*240*100(A3.5 B06)</t>
  </si>
  <si>
    <t>自保温加气混凝土砌块</t>
  </si>
  <si>
    <t xml:space="preserve">600*240*220(A5.0 B06) </t>
  </si>
  <si>
    <t xml:space="preserve">600*240*220(A3.5 B05) </t>
  </si>
  <si>
    <t>240×115×90mm（MU10.0）</t>
  </si>
  <si>
    <t>220×105×90mm（MU10.0）</t>
  </si>
  <si>
    <t>200×95×90mm（MU10.0）</t>
  </si>
  <si>
    <t>190×190×90mm（MU10.0）</t>
  </si>
  <si>
    <t>190×90×90mm（MU10.0）</t>
  </si>
  <si>
    <t>淤泥烧结保温砖</t>
  </si>
  <si>
    <t>淤泥烧结复合保温砖</t>
  </si>
  <si>
    <t>淤泥烧结空心砖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</si>
  <si>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</si>
  <si>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</si>
  <si>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</si>
  <si>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</si>
  <si>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</si>
  <si>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240×115×53mm（MU20.0）</t>
  </si>
  <si>
    <t>240×115×90mm（MU15.0）</t>
  </si>
  <si>
    <t>390×190×190mm（MU5.0）</t>
  </si>
  <si>
    <t>390×190×190mm（MU7.5）</t>
  </si>
  <si>
    <t>4.7</t>
  </si>
  <si>
    <t>陶瓷瓦</t>
  </si>
  <si>
    <t>415×322×100mm（MU15.0）</t>
  </si>
  <si>
    <t>片</t>
  </si>
  <si>
    <t>KP1砖</t>
  </si>
  <si>
    <t>190×190×90mm</t>
  </si>
  <si>
    <t>240×115×90mm</t>
  </si>
  <si>
    <t>KM1砖</t>
  </si>
  <si>
    <t>砼实心砖</t>
  </si>
  <si>
    <t>240×115×53mm(MU20)</t>
  </si>
  <si>
    <t>240×115×90mm（MU10）</t>
  </si>
  <si>
    <t>240×115×90mm（MU15）</t>
  </si>
  <si>
    <t>普通砼小型空心砌块</t>
  </si>
  <si>
    <t>390×190×190mm(MU5.0)</t>
  </si>
  <si>
    <t>390×190×190mm(MU7.5)</t>
  </si>
  <si>
    <t>390×240×190mm(MU10)</t>
  </si>
  <si>
    <t>粉煤灰加气砼砌块</t>
  </si>
  <si>
    <t>500×190(120)×200mm（A5.0）</t>
  </si>
  <si>
    <t>（6+12A+6㎜）中空玻璃、彩铝（壁厚1.4㎜）、国标配件</t>
  </si>
  <si>
    <t>注：带E的抗震钢筋价格在三级钢指导价的基础上增加50元/吨。HRB500钢筋在三级钢指导价基础上增加480元/吨。</t>
  </si>
  <si>
    <r>
      <t>m</t>
    </r>
    <r>
      <rPr>
        <vertAlign val="superscript"/>
        <sz val="10"/>
        <rFont val="微软雅黑"/>
        <family val="2"/>
      </rPr>
      <t>3</t>
    </r>
  </si>
  <si>
    <t>0.6∕1KV4*150+1*70m㎡</t>
  </si>
  <si>
    <t>0.6∕1KV4*185+1*95m㎡</t>
  </si>
  <si>
    <t>0.6∕1KV4*240+1*120m㎡</t>
  </si>
  <si>
    <t>0.6∕1KV5*4m㎡</t>
  </si>
  <si>
    <t>0.6∕1KV5*6m㎡</t>
  </si>
  <si>
    <t>0.6∕1KV5*10m㎡</t>
  </si>
  <si>
    <t>0.6∕1KV5*16m㎡</t>
  </si>
  <si>
    <t>0.6∕1KV5*25m㎡</t>
  </si>
  <si>
    <t>25111109</t>
  </si>
  <si>
    <t>25111110</t>
  </si>
  <si>
    <t>25111111</t>
  </si>
  <si>
    <t>25110421</t>
  </si>
  <si>
    <t xml:space="preserve">  </t>
  </si>
  <si>
    <t>0.6∕1KV4*120+1*70m</t>
  </si>
  <si>
    <t>290×190×190mm（MU10.0）</t>
  </si>
  <si>
    <t>70系列隔热断桥铝合金推拉窗</t>
  </si>
  <si>
    <t>11010323</t>
  </si>
  <si>
    <t>底漆</t>
  </si>
  <si>
    <t>11010329</t>
  </si>
  <si>
    <t>天然真石漆</t>
  </si>
  <si>
    <t>11010327</t>
  </si>
  <si>
    <t>罩面漆</t>
  </si>
  <si>
    <t>（5+12A+5㎜）中空玻璃、1.5mm衬钢、型材壁厚2.8㎜、国标配件</t>
  </si>
  <si>
    <t>（6+12A+6㎜）中空玻璃、1.5mm衬钢、型材壁厚2.8㎜、国标配件</t>
  </si>
  <si>
    <t>600*240*100（A5.0  B06）</t>
  </si>
  <si>
    <t>中粗砂</t>
  </si>
  <si>
    <t>AM--25(半开级配)，厚度20cm</t>
  </si>
  <si>
    <t>粗砂</t>
  </si>
  <si>
    <t>汽油（1公升＝0.722kg）执行时间2019年2月14日24时起</t>
  </si>
  <si>
    <t>柴油 （1公升＝0.835kg）执行时间2019年2月14日24时起</t>
  </si>
  <si>
    <t>淮安市2019年3月建设工程材料指导价</t>
  </si>
  <si>
    <t>中砂</t>
  </si>
  <si>
    <t>淮安区2019年3月建筑材料市场指导价</t>
  </si>
  <si>
    <t>盱眙县2019年3月建筑材料市场指导价</t>
  </si>
  <si>
    <t>涟水县2019年3月建筑材料市场指导价</t>
  </si>
  <si>
    <t>中粗砂</t>
  </si>
  <si>
    <t>220×105×90mm（MU10.0）</t>
  </si>
  <si>
    <t>200×95×90mm（MU10.0）</t>
  </si>
  <si>
    <t>190×190×90mm（MU10.0）</t>
  </si>
  <si>
    <t>190×90×90mm（MU10.0）</t>
  </si>
  <si>
    <t>240×115×90mm（MU10.0）</t>
  </si>
  <si>
    <t>淤泥烧结复合保温砖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</si>
  <si>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</si>
  <si>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</si>
  <si>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</si>
  <si>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</si>
  <si>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</si>
  <si>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290×190×190mm（MU10.0）</t>
  </si>
  <si>
    <t>4.7</t>
  </si>
  <si>
    <t>蒸压加气混凝土砌块（砂）</t>
  </si>
  <si>
    <t>600*240*200（Ａ50.Ｂ07）</t>
  </si>
  <si>
    <t>386</t>
  </si>
  <si>
    <t>600*240*100（Ａ50.Ｂ07）</t>
  </si>
  <si>
    <t>398</t>
  </si>
  <si>
    <r>
      <t>m</t>
    </r>
    <r>
      <rPr>
        <vertAlign val="superscript"/>
        <sz val="10"/>
        <rFont val="微软雅黑"/>
        <family val="2"/>
      </rPr>
      <t>3</t>
    </r>
  </si>
  <si>
    <t>金湖县2019年3月建筑材料市场指导价</t>
  </si>
  <si>
    <t>烧结多孔砖（煤矸石）</t>
  </si>
  <si>
    <t>240×115×90（MU10.0)</t>
  </si>
  <si>
    <t>600*240*100(A5.0 B06)</t>
  </si>
  <si>
    <t>600*240*100(A3.5 B05)</t>
  </si>
  <si>
    <t>洪泽区2019年3月建筑材料市场指导价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</si>
</sst>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0_);[Red]\(0\)"/>
    <numFmt numFmtId="182" formatCode="0.0_ 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9"/>
      <name val="微软雅黑"/>
      <family val="2"/>
    </font>
    <font>
      <vertAlign val="superscript"/>
      <sz val="10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1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b/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55" fillId="0" borderId="9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49" fontId="54" fillId="0" borderId="9" xfId="0" applyNumberFormat="1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center" wrapText="1"/>
    </xf>
    <xf numFmtId="9" fontId="5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76" fontId="7" fillId="0" borderId="9" xfId="45" applyNumberFormat="1" applyFont="1" applyBorder="1" applyAlignment="1">
      <alignment vertical="center" wrapText="1"/>
      <protection/>
    </xf>
    <xf numFmtId="0" fontId="54" fillId="0" borderId="9" xfId="0" applyFont="1" applyFill="1" applyBorder="1" applyAlignment="1">
      <alignment/>
    </xf>
    <xf numFmtId="0" fontId="7" fillId="0" borderId="9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9" fontId="54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wrapText="1"/>
    </xf>
    <xf numFmtId="49" fontId="54" fillId="0" borderId="3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54" fillId="0" borderId="34" xfId="0" applyFont="1" applyFill="1" applyBorder="1" applyAlignment="1">
      <alignment horizontal="left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177" fontId="7" fillId="33" borderId="27" xfId="0" applyNumberFormat="1" applyFont="1" applyFill="1" applyBorder="1" applyAlignment="1">
      <alignment horizontal="center" vertical="center" wrapText="1"/>
    </xf>
    <xf numFmtId="9" fontId="54" fillId="0" borderId="27" xfId="0" applyNumberFormat="1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9" fontId="54" fillId="0" borderId="13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6" fontId="8" fillId="33" borderId="28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181" fontId="8" fillId="33" borderId="9" xfId="0" applyNumberFormat="1" applyFont="1" applyFill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177" fontId="54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/>
    </xf>
    <xf numFmtId="182" fontId="8" fillId="33" borderId="12" xfId="0" applyNumberFormat="1" applyFont="1" applyFill="1" applyBorder="1" applyAlignment="1">
      <alignment horizontal="center" vertical="center"/>
    </xf>
    <xf numFmtId="181" fontId="8" fillId="33" borderId="12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 wrapText="1"/>
    </xf>
    <xf numFmtId="181" fontId="8" fillId="33" borderId="12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182" fontId="8" fillId="33" borderId="12" xfId="0" applyNumberFormat="1" applyFont="1" applyFill="1" applyBorder="1" applyAlignment="1">
      <alignment horizontal="center" vertical="center" wrapText="1"/>
    </xf>
    <xf numFmtId="176" fontId="8" fillId="33" borderId="27" xfId="0" applyNumberFormat="1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center"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182" fontId="8" fillId="33" borderId="27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9" xfId="44" applyFont="1" applyFill="1" applyBorder="1" applyAlignment="1">
      <alignment horizontal="center" vertical="center"/>
      <protection/>
    </xf>
    <xf numFmtId="0" fontId="7" fillId="0" borderId="9" xfId="44" applyFont="1" applyFill="1" applyBorder="1" applyAlignment="1">
      <alignment horizontal="center" vertical="center" wrapText="1"/>
      <protection/>
    </xf>
    <xf numFmtId="0" fontId="7" fillId="0" borderId="9" xfId="44" applyFont="1" applyFill="1" applyBorder="1" applyAlignment="1">
      <alignment horizontal="center" vertical="center"/>
      <protection/>
    </xf>
    <xf numFmtId="177" fontId="7" fillId="0" borderId="9" xfId="44" applyNumberFormat="1" applyFont="1" applyFill="1" applyBorder="1" applyAlignment="1">
      <alignment horizontal="center" vertical="center"/>
      <protection/>
    </xf>
    <xf numFmtId="49" fontId="7" fillId="0" borderId="9" xfId="44" applyNumberFormat="1" applyFont="1" applyFill="1" applyBorder="1" applyAlignment="1">
      <alignment horizontal="center" vertical="center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181" fontId="7" fillId="0" borderId="9" xfId="44" applyNumberFormat="1" applyFont="1" applyFill="1" applyBorder="1" applyAlignment="1">
      <alignment horizontal="center" vertical="center"/>
      <protection/>
    </xf>
    <xf numFmtId="0" fontId="56" fillId="33" borderId="1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6" fillId="0" borderId="33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17" xfId="0" applyBorder="1" applyAlignment="1">
      <alignment wrapText="1"/>
    </xf>
    <xf numFmtId="0" fontId="56" fillId="33" borderId="43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4" fillId="0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76" fontId="33" fillId="33" borderId="12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6"/>
  <sheetViews>
    <sheetView tabSelected="1" zoomScale="110" zoomScaleNormal="110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2" sqref="M2"/>
    </sheetView>
  </sheetViews>
  <sheetFormatPr defaultColWidth="9.00390625" defaultRowHeight="14.25"/>
  <cols>
    <col min="1" max="1" width="4.50390625" style="1" customWidth="1"/>
    <col min="2" max="2" width="9.875" style="1" customWidth="1"/>
    <col min="3" max="3" width="24.125" style="1" customWidth="1"/>
    <col min="4" max="4" width="13.75390625" style="1" customWidth="1"/>
    <col min="5" max="5" width="5.375" style="1" customWidth="1"/>
    <col min="6" max="6" width="8.75390625" style="148" customWidth="1"/>
    <col min="7" max="7" width="8.625" style="1" customWidth="1"/>
    <col min="8" max="8" width="6.00390625" style="1" customWidth="1"/>
    <col min="9" max="9" width="7.625" style="1" customWidth="1"/>
    <col min="10" max="16384" width="9.00390625" style="1" customWidth="1"/>
  </cols>
  <sheetData>
    <row r="1" spans="1:8" ht="37.5" customHeight="1">
      <c r="A1" s="164" t="s">
        <v>1062</v>
      </c>
      <c r="B1" s="164"/>
      <c r="C1" s="165"/>
      <c r="D1" s="164"/>
      <c r="E1" s="164"/>
      <c r="F1" s="166"/>
      <c r="G1" s="166"/>
      <c r="H1" s="166"/>
    </row>
    <row r="2" spans="1:8" s="13" customFormat="1" ht="33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s="13" customFormat="1" ht="16.5">
      <c r="A3" s="167" t="s">
        <v>8</v>
      </c>
      <c r="B3" s="161"/>
      <c r="C3" s="161"/>
      <c r="D3" s="161"/>
      <c r="E3" s="161"/>
      <c r="F3" s="161"/>
      <c r="G3" s="161"/>
      <c r="H3" s="168"/>
    </row>
    <row r="4" spans="1:8" s="13" customFormat="1" ht="16.5">
      <c r="A4" s="18">
        <v>1</v>
      </c>
      <c r="B4" s="17" t="s">
        <v>9</v>
      </c>
      <c r="C4" s="18" t="s">
        <v>10</v>
      </c>
      <c r="D4" s="19" t="s">
        <v>11</v>
      </c>
      <c r="E4" s="19" t="s">
        <v>12</v>
      </c>
      <c r="F4" s="133">
        <v>4721.59</v>
      </c>
      <c r="G4" s="20">
        <f>F4/1.1563</f>
        <v>4083.360719536452</v>
      </c>
      <c r="H4" s="21">
        <v>0.16</v>
      </c>
    </row>
    <row r="5" spans="1:9" s="13" customFormat="1" ht="16.5">
      <c r="A5" s="18">
        <v>2</v>
      </c>
      <c r="B5" s="19" t="s">
        <v>13</v>
      </c>
      <c r="C5" s="18" t="s">
        <v>10</v>
      </c>
      <c r="D5" s="19" t="s">
        <v>14</v>
      </c>
      <c r="E5" s="19" t="s">
        <v>12</v>
      </c>
      <c r="F5" s="133">
        <v>4413.27</v>
      </c>
      <c r="G5" s="20">
        <f aca="true" t="shared" si="0" ref="G5:G17">F5/1.1563</f>
        <v>3816.7171149355704</v>
      </c>
      <c r="H5" s="21">
        <v>0.16</v>
      </c>
      <c r="I5" s="13" t="s">
        <v>1044</v>
      </c>
    </row>
    <row r="6" spans="1:8" s="13" customFormat="1" ht="16.5">
      <c r="A6" s="18">
        <v>3</v>
      </c>
      <c r="B6" s="19" t="s">
        <v>15</v>
      </c>
      <c r="C6" s="18" t="s">
        <v>10</v>
      </c>
      <c r="D6" s="19" t="s">
        <v>16</v>
      </c>
      <c r="E6" s="19" t="s">
        <v>12</v>
      </c>
      <c r="F6" s="133">
        <v>4450.37</v>
      </c>
      <c r="G6" s="20">
        <f t="shared" si="0"/>
        <v>3848.802213958315</v>
      </c>
      <c r="H6" s="21">
        <v>0.16</v>
      </c>
    </row>
    <row r="7" spans="1:8" s="13" customFormat="1" ht="16.5">
      <c r="A7" s="18">
        <v>4</v>
      </c>
      <c r="B7" s="19" t="s">
        <v>17</v>
      </c>
      <c r="C7" s="18" t="s">
        <v>10</v>
      </c>
      <c r="D7" s="19" t="s">
        <v>18</v>
      </c>
      <c r="E7" s="19" t="s">
        <v>12</v>
      </c>
      <c r="F7" s="133">
        <v>4298.22</v>
      </c>
      <c r="G7" s="20">
        <f t="shared" si="0"/>
        <v>3717.218714866384</v>
      </c>
      <c r="H7" s="21">
        <v>0.16</v>
      </c>
    </row>
    <row r="8" spans="1:8" s="13" customFormat="1" ht="16.5">
      <c r="A8" s="18">
        <v>5</v>
      </c>
      <c r="B8" s="19" t="s">
        <v>19</v>
      </c>
      <c r="C8" s="18" t="s">
        <v>10</v>
      </c>
      <c r="D8" s="19" t="s">
        <v>20</v>
      </c>
      <c r="E8" s="19" t="s">
        <v>12</v>
      </c>
      <c r="F8" s="133">
        <v>4214.12</v>
      </c>
      <c r="G8" s="20">
        <f t="shared" si="0"/>
        <v>3644.4867248983824</v>
      </c>
      <c r="H8" s="21">
        <v>0.16</v>
      </c>
    </row>
    <row r="9" spans="1:8" s="13" customFormat="1" ht="16.5">
      <c r="A9" s="18">
        <v>6</v>
      </c>
      <c r="B9" s="19" t="s">
        <v>21</v>
      </c>
      <c r="C9" s="18" t="s">
        <v>10</v>
      </c>
      <c r="D9" s="19" t="s">
        <v>22</v>
      </c>
      <c r="E9" s="19" t="s">
        <v>12</v>
      </c>
      <c r="F9" s="133">
        <v>4196.42</v>
      </c>
      <c r="G9" s="20">
        <f t="shared" si="0"/>
        <v>3629.1792787338923</v>
      </c>
      <c r="H9" s="21">
        <v>0.16</v>
      </c>
    </row>
    <row r="10" spans="1:8" s="13" customFormat="1" ht="16.5">
      <c r="A10" s="18">
        <v>7</v>
      </c>
      <c r="B10" s="19" t="s">
        <v>23</v>
      </c>
      <c r="C10" s="18" t="s">
        <v>10</v>
      </c>
      <c r="D10" s="19" t="s">
        <v>24</v>
      </c>
      <c r="E10" s="19" t="s">
        <v>12</v>
      </c>
      <c r="F10" s="133">
        <v>4196.42</v>
      </c>
      <c r="G10" s="20">
        <f t="shared" si="0"/>
        <v>3629.1792787338923</v>
      </c>
      <c r="H10" s="21">
        <v>0.16</v>
      </c>
    </row>
    <row r="11" spans="1:8" s="13" customFormat="1" ht="16.5">
      <c r="A11" s="18">
        <v>8</v>
      </c>
      <c r="B11" s="19" t="s">
        <v>25</v>
      </c>
      <c r="C11" s="18" t="s">
        <v>10</v>
      </c>
      <c r="D11" s="19" t="s">
        <v>26</v>
      </c>
      <c r="E11" s="19" t="s">
        <v>12</v>
      </c>
      <c r="F11" s="133">
        <v>4206.28</v>
      </c>
      <c r="G11" s="20">
        <f t="shared" si="0"/>
        <v>3637.706477557727</v>
      </c>
      <c r="H11" s="21">
        <v>0.16</v>
      </c>
    </row>
    <row r="12" spans="1:8" s="13" customFormat="1" ht="16.5">
      <c r="A12" s="18">
        <v>9</v>
      </c>
      <c r="B12" s="19" t="s">
        <v>27</v>
      </c>
      <c r="C12" s="18" t="s">
        <v>10</v>
      </c>
      <c r="D12" s="19" t="s">
        <v>28</v>
      </c>
      <c r="E12" s="19" t="s">
        <v>12</v>
      </c>
      <c r="F12" s="133">
        <v>4294.39</v>
      </c>
      <c r="G12" s="20">
        <f t="shared" si="0"/>
        <v>3713.906425668079</v>
      </c>
      <c r="H12" s="21">
        <v>0.16</v>
      </c>
    </row>
    <row r="13" spans="1:8" s="13" customFormat="1" ht="16.5">
      <c r="A13" s="18">
        <v>10</v>
      </c>
      <c r="B13" s="19" t="s">
        <v>29</v>
      </c>
      <c r="C13" s="18" t="s">
        <v>10</v>
      </c>
      <c r="D13" s="19" t="s">
        <v>30</v>
      </c>
      <c r="E13" s="19" t="s">
        <v>12</v>
      </c>
      <c r="F13" s="133">
        <v>4294.39</v>
      </c>
      <c r="G13" s="20">
        <f t="shared" si="0"/>
        <v>3713.906425668079</v>
      </c>
      <c r="H13" s="21">
        <v>0.16</v>
      </c>
    </row>
    <row r="14" spans="1:8" s="13" customFormat="1" ht="16.5">
      <c r="A14" s="18">
        <v>11</v>
      </c>
      <c r="B14" s="19" t="s">
        <v>31</v>
      </c>
      <c r="C14" s="18" t="s">
        <v>32</v>
      </c>
      <c r="D14" s="19" t="s">
        <v>33</v>
      </c>
      <c r="E14" s="19" t="s">
        <v>12</v>
      </c>
      <c r="F14" s="133">
        <v>4464.46</v>
      </c>
      <c r="G14" s="20">
        <f t="shared" si="0"/>
        <v>3860.987632967223</v>
      </c>
      <c r="H14" s="21">
        <v>0.16</v>
      </c>
    </row>
    <row r="15" spans="1:8" s="13" customFormat="1" ht="16.5">
      <c r="A15" s="18">
        <v>12</v>
      </c>
      <c r="B15" s="19" t="s">
        <v>34</v>
      </c>
      <c r="C15" s="18" t="s">
        <v>32</v>
      </c>
      <c r="D15" s="19" t="s">
        <v>35</v>
      </c>
      <c r="E15" s="19" t="s">
        <v>12</v>
      </c>
      <c r="F15" s="133">
        <v>4408.81</v>
      </c>
      <c r="G15" s="20">
        <f t="shared" si="0"/>
        <v>3812.8599844331056</v>
      </c>
      <c r="H15" s="21">
        <v>0.16</v>
      </c>
    </row>
    <row r="16" spans="1:8" s="13" customFormat="1" ht="16.5">
      <c r="A16" s="18">
        <v>13</v>
      </c>
      <c r="B16" s="19" t="s">
        <v>36</v>
      </c>
      <c r="C16" s="18" t="s">
        <v>32</v>
      </c>
      <c r="D16" s="19" t="s">
        <v>37</v>
      </c>
      <c r="E16" s="19" t="s">
        <v>12</v>
      </c>
      <c r="F16" s="133">
        <v>4500</v>
      </c>
      <c r="G16" s="20">
        <f t="shared" si="0"/>
        <v>3891.723601141572</v>
      </c>
      <c r="H16" s="21">
        <v>0.16</v>
      </c>
    </row>
    <row r="17" spans="1:8" s="13" customFormat="1" ht="16.5">
      <c r="A17" s="18">
        <v>14</v>
      </c>
      <c r="B17" s="19" t="s">
        <v>38</v>
      </c>
      <c r="C17" s="18" t="s">
        <v>32</v>
      </c>
      <c r="D17" s="19" t="s">
        <v>39</v>
      </c>
      <c r="E17" s="19" t="s">
        <v>12</v>
      </c>
      <c r="F17" s="133">
        <v>4500</v>
      </c>
      <c r="G17" s="20">
        <f t="shared" si="0"/>
        <v>3891.723601141572</v>
      </c>
      <c r="H17" s="21">
        <v>0.16</v>
      </c>
    </row>
    <row r="18" spans="1:8" s="13" customFormat="1" ht="39" customHeight="1">
      <c r="A18" s="169" t="s">
        <v>1030</v>
      </c>
      <c r="B18" s="170"/>
      <c r="C18" s="170"/>
      <c r="D18" s="170"/>
      <c r="E18" s="170"/>
      <c r="F18" s="170"/>
      <c r="G18" s="170"/>
      <c r="H18" s="171"/>
    </row>
    <row r="19" spans="1:8" s="13" customFormat="1" ht="16.5">
      <c r="A19" s="19">
        <v>15</v>
      </c>
      <c r="B19" s="22" t="s">
        <v>40</v>
      </c>
      <c r="C19" s="18" t="s">
        <v>41</v>
      </c>
      <c r="D19" s="19" t="s">
        <v>42</v>
      </c>
      <c r="E19" s="19" t="s">
        <v>12</v>
      </c>
      <c r="F19" s="133">
        <v>4195</v>
      </c>
      <c r="G19" s="20">
        <f>F19/1.1563</f>
        <v>3627.9512237308654</v>
      </c>
      <c r="H19" s="21">
        <v>0.16</v>
      </c>
    </row>
    <row r="20" spans="1:8" s="13" customFormat="1" ht="16.5">
      <c r="A20" s="19">
        <v>16</v>
      </c>
      <c r="B20" s="22" t="s">
        <v>43</v>
      </c>
      <c r="C20" s="18" t="s">
        <v>41</v>
      </c>
      <c r="D20" s="19" t="s">
        <v>44</v>
      </c>
      <c r="E20" s="19" t="s">
        <v>12</v>
      </c>
      <c r="F20" s="133">
        <v>4205</v>
      </c>
      <c r="G20" s="20">
        <f aca="true" t="shared" si="1" ref="G20:G54">F20/1.1563</f>
        <v>3636.599498400069</v>
      </c>
      <c r="H20" s="21">
        <v>0.16</v>
      </c>
    </row>
    <row r="21" spans="1:8" s="13" customFormat="1" ht="16.5">
      <c r="A21" s="19">
        <v>17</v>
      </c>
      <c r="B21" s="19" t="s">
        <v>45</v>
      </c>
      <c r="C21" s="18" t="s">
        <v>46</v>
      </c>
      <c r="D21" s="19" t="s">
        <v>47</v>
      </c>
      <c r="E21" s="23" t="s">
        <v>12</v>
      </c>
      <c r="F21" s="133">
        <v>4185</v>
      </c>
      <c r="G21" s="20">
        <f t="shared" si="1"/>
        <v>3619.302949061662</v>
      </c>
      <c r="H21" s="21">
        <v>0.16</v>
      </c>
    </row>
    <row r="22" spans="1:8" s="13" customFormat="1" ht="16.5">
      <c r="A22" s="19">
        <v>18</v>
      </c>
      <c r="B22" s="19" t="s">
        <v>48</v>
      </c>
      <c r="C22" s="18" t="s">
        <v>46</v>
      </c>
      <c r="D22" s="19" t="s">
        <v>49</v>
      </c>
      <c r="E22" s="23" t="s">
        <v>12</v>
      </c>
      <c r="F22" s="133">
        <v>4185</v>
      </c>
      <c r="G22" s="20">
        <f t="shared" si="1"/>
        <v>3619.302949061662</v>
      </c>
      <c r="H22" s="21">
        <v>0.16</v>
      </c>
    </row>
    <row r="23" spans="1:8" s="13" customFormat="1" ht="16.5">
      <c r="A23" s="19">
        <v>19</v>
      </c>
      <c r="B23" s="19" t="s">
        <v>50</v>
      </c>
      <c r="C23" s="18" t="s">
        <v>51</v>
      </c>
      <c r="D23" s="19" t="s">
        <v>52</v>
      </c>
      <c r="E23" s="23" t="s">
        <v>12</v>
      </c>
      <c r="F23" s="133">
        <v>4240</v>
      </c>
      <c r="G23" s="20">
        <f t="shared" si="1"/>
        <v>3666.868459742281</v>
      </c>
      <c r="H23" s="21">
        <v>0.16</v>
      </c>
    </row>
    <row r="24" spans="1:8" s="13" customFormat="1" ht="16.5">
      <c r="A24" s="19">
        <v>20</v>
      </c>
      <c r="B24" s="19" t="s">
        <v>53</v>
      </c>
      <c r="C24" s="18" t="s">
        <v>51</v>
      </c>
      <c r="D24" s="19" t="s">
        <v>54</v>
      </c>
      <c r="E24" s="23" t="s">
        <v>12</v>
      </c>
      <c r="F24" s="133">
        <v>4235</v>
      </c>
      <c r="G24" s="20">
        <f t="shared" si="1"/>
        <v>3662.5443224076794</v>
      </c>
      <c r="H24" s="21">
        <v>0.16</v>
      </c>
    </row>
    <row r="25" spans="1:8" s="13" customFormat="1" ht="16.5">
      <c r="A25" s="19">
        <v>21</v>
      </c>
      <c r="B25" s="19" t="s">
        <v>55</v>
      </c>
      <c r="C25" s="18" t="s">
        <v>51</v>
      </c>
      <c r="D25" s="19" t="s">
        <v>56</v>
      </c>
      <c r="E25" s="23" t="s">
        <v>12</v>
      </c>
      <c r="F25" s="133">
        <v>4220</v>
      </c>
      <c r="G25" s="20">
        <f t="shared" si="1"/>
        <v>3649.571910403874</v>
      </c>
      <c r="H25" s="21">
        <v>0.16</v>
      </c>
    </row>
    <row r="26" spans="1:8" s="13" customFormat="1" ht="16.5">
      <c r="A26" s="19">
        <v>22</v>
      </c>
      <c r="B26" s="19" t="s">
        <v>57</v>
      </c>
      <c r="C26" s="18" t="s">
        <v>58</v>
      </c>
      <c r="D26" s="19" t="s">
        <v>59</v>
      </c>
      <c r="E26" s="23" t="s">
        <v>12</v>
      </c>
      <c r="F26" s="133">
        <v>4780</v>
      </c>
      <c r="G26" s="20">
        <f t="shared" si="1"/>
        <v>4133.87529187927</v>
      </c>
      <c r="H26" s="21">
        <v>0.16</v>
      </c>
    </row>
    <row r="27" spans="1:8" s="13" customFormat="1" ht="16.5">
      <c r="A27" s="19">
        <v>23</v>
      </c>
      <c r="B27" s="19" t="s">
        <v>60</v>
      </c>
      <c r="C27" s="18" t="s">
        <v>58</v>
      </c>
      <c r="D27" s="19" t="s">
        <v>61</v>
      </c>
      <c r="E27" s="23" t="s">
        <v>12</v>
      </c>
      <c r="F27" s="133">
        <v>4695</v>
      </c>
      <c r="G27" s="20">
        <f t="shared" si="1"/>
        <v>4060.36495719104</v>
      </c>
      <c r="H27" s="21">
        <v>0.16</v>
      </c>
    </row>
    <row r="28" spans="1:8" s="13" customFormat="1" ht="16.5">
      <c r="A28" s="19">
        <v>24</v>
      </c>
      <c r="B28" s="19" t="s">
        <v>62</v>
      </c>
      <c r="C28" s="18" t="s">
        <v>58</v>
      </c>
      <c r="D28" s="19" t="s">
        <v>63</v>
      </c>
      <c r="E28" s="23" t="s">
        <v>12</v>
      </c>
      <c r="F28" s="133">
        <v>4275</v>
      </c>
      <c r="G28" s="20">
        <f t="shared" si="1"/>
        <v>3697.1374210844933</v>
      </c>
      <c r="H28" s="21">
        <v>0.16</v>
      </c>
    </row>
    <row r="29" spans="1:8" s="13" customFormat="1" ht="16.5">
      <c r="A29" s="19">
        <v>25</v>
      </c>
      <c r="B29" s="19" t="s">
        <v>64</v>
      </c>
      <c r="C29" s="18" t="s">
        <v>58</v>
      </c>
      <c r="D29" s="19" t="s">
        <v>65</v>
      </c>
      <c r="E29" s="23" t="s">
        <v>12</v>
      </c>
      <c r="F29" s="133">
        <v>4265</v>
      </c>
      <c r="G29" s="20">
        <f t="shared" si="1"/>
        <v>3688.4891464152897</v>
      </c>
      <c r="H29" s="21">
        <v>0.16</v>
      </c>
    </row>
    <row r="30" spans="1:8" s="13" customFormat="1" ht="16.5">
      <c r="A30" s="19">
        <v>26</v>
      </c>
      <c r="B30" s="19" t="s">
        <v>66</v>
      </c>
      <c r="C30" s="18" t="s">
        <v>58</v>
      </c>
      <c r="D30" s="19" t="s">
        <v>67</v>
      </c>
      <c r="E30" s="23" t="s">
        <v>12</v>
      </c>
      <c r="F30" s="133">
        <v>4245</v>
      </c>
      <c r="G30" s="20">
        <f t="shared" si="1"/>
        <v>3671.192597076883</v>
      </c>
      <c r="H30" s="21">
        <v>0.16</v>
      </c>
    </row>
    <row r="31" spans="1:8" s="13" customFormat="1" ht="16.5">
      <c r="A31" s="19">
        <v>27</v>
      </c>
      <c r="B31" s="19" t="s">
        <v>68</v>
      </c>
      <c r="C31" s="18" t="s">
        <v>58</v>
      </c>
      <c r="D31" s="19" t="s">
        <v>69</v>
      </c>
      <c r="E31" s="23" t="s">
        <v>12</v>
      </c>
      <c r="F31" s="133">
        <v>4245</v>
      </c>
      <c r="G31" s="20">
        <f t="shared" si="1"/>
        <v>3671.192597076883</v>
      </c>
      <c r="H31" s="21">
        <v>0.16</v>
      </c>
    </row>
    <row r="32" spans="1:8" s="13" customFormat="1" ht="16.5">
      <c r="A32" s="19">
        <v>28</v>
      </c>
      <c r="B32" s="19" t="s">
        <v>70</v>
      </c>
      <c r="C32" s="18" t="s">
        <v>58</v>
      </c>
      <c r="D32" s="19" t="s">
        <v>71</v>
      </c>
      <c r="E32" s="23" t="s">
        <v>12</v>
      </c>
      <c r="F32" s="133">
        <v>4245</v>
      </c>
      <c r="G32" s="20">
        <f t="shared" si="1"/>
        <v>3671.192597076883</v>
      </c>
      <c r="H32" s="21">
        <v>0.16</v>
      </c>
    </row>
    <row r="33" spans="1:8" s="13" customFormat="1" ht="16.5">
      <c r="A33" s="19">
        <v>29</v>
      </c>
      <c r="B33" s="19" t="s">
        <v>72</v>
      </c>
      <c r="C33" s="18" t="s">
        <v>58</v>
      </c>
      <c r="D33" s="19" t="s">
        <v>73</v>
      </c>
      <c r="E33" s="23" t="s">
        <v>12</v>
      </c>
      <c r="F33" s="133">
        <v>4260</v>
      </c>
      <c r="G33" s="20">
        <f t="shared" si="1"/>
        <v>3684.165009080688</v>
      </c>
      <c r="H33" s="21">
        <v>0.16</v>
      </c>
    </row>
    <row r="34" spans="1:8" s="13" customFormat="1" ht="16.5">
      <c r="A34" s="19">
        <v>30</v>
      </c>
      <c r="B34" s="19" t="s">
        <v>74</v>
      </c>
      <c r="C34" s="18" t="s">
        <v>58</v>
      </c>
      <c r="D34" s="19" t="s">
        <v>75</v>
      </c>
      <c r="E34" s="23" t="s">
        <v>12</v>
      </c>
      <c r="F34" s="133">
        <v>4305</v>
      </c>
      <c r="G34" s="20">
        <f t="shared" si="1"/>
        <v>3723.0822450921037</v>
      </c>
      <c r="H34" s="21">
        <v>0.16</v>
      </c>
    </row>
    <row r="35" spans="1:8" s="13" customFormat="1" ht="16.5">
      <c r="A35" s="19">
        <v>31</v>
      </c>
      <c r="B35" s="19" t="s">
        <v>76</v>
      </c>
      <c r="C35" s="18" t="s">
        <v>77</v>
      </c>
      <c r="D35" s="19" t="s">
        <v>78</v>
      </c>
      <c r="E35" s="23" t="s">
        <v>12</v>
      </c>
      <c r="F35" s="133">
        <v>4450</v>
      </c>
      <c r="G35" s="20">
        <f t="shared" si="1"/>
        <v>3848.4822277955545</v>
      </c>
      <c r="H35" s="21">
        <v>0.16</v>
      </c>
    </row>
    <row r="36" spans="1:8" s="13" customFormat="1" ht="16.5">
      <c r="A36" s="19">
        <v>32</v>
      </c>
      <c r="B36" s="19" t="s">
        <v>79</v>
      </c>
      <c r="C36" s="18" t="s">
        <v>77</v>
      </c>
      <c r="D36" s="19" t="s">
        <v>80</v>
      </c>
      <c r="E36" s="23" t="s">
        <v>12</v>
      </c>
      <c r="F36" s="133">
        <v>4410</v>
      </c>
      <c r="G36" s="20">
        <f t="shared" si="1"/>
        <v>3813.8891291187406</v>
      </c>
      <c r="H36" s="21">
        <v>0.16</v>
      </c>
    </row>
    <row r="37" spans="1:8" s="13" customFormat="1" ht="16.5">
      <c r="A37" s="19">
        <v>33</v>
      </c>
      <c r="B37" s="19" t="s">
        <v>81</v>
      </c>
      <c r="C37" s="18" t="s">
        <v>77</v>
      </c>
      <c r="D37" s="19" t="s">
        <v>82</v>
      </c>
      <c r="E37" s="23" t="s">
        <v>12</v>
      </c>
      <c r="F37" s="133">
        <v>4355</v>
      </c>
      <c r="G37" s="20">
        <f t="shared" si="1"/>
        <v>3766.3236184381212</v>
      </c>
      <c r="H37" s="21">
        <v>0.16</v>
      </c>
    </row>
    <row r="38" spans="1:8" s="13" customFormat="1" ht="16.5">
      <c r="A38" s="19">
        <v>34</v>
      </c>
      <c r="B38" s="19" t="s">
        <v>83</v>
      </c>
      <c r="C38" s="18" t="s">
        <v>77</v>
      </c>
      <c r="D38" s="19" t="s">
        <v>84</v>
      </c>
      <c r="E38" s="23" t="s">
        <v>12</v>
      </c>
      <c r="F38" s="133">
        <v>4370</v>
      </c>
      <c r="G38" s="20">
        <f t="shared" si="1"/>
        <v>3779.2960304419266</v>
      </c>
      <c r="H38" s="21">
        <v>0.16</v>
      </c>
    </row>
    <row r="39" spans="1:8" s="13" customFormat="1" ht="16.5">
      <c r="A39" s="19">
        <v>35</v>
      </c>
      <c r="B39" s="19" t="s">
        <v>85</v>
      </c>
      <c r="C39" s="18" t="s">
        <v>77</v>
      </c>
      <c r="D39" s="19" t="s">
        <v>86</v>
      </c>
      <c r="E39" s="23" t="s">
        <v>12</v>
      </c>
      <c r="F39" s="133">
        <v>4385</v>
      </c>
      <c r="G39" s="20">
        <f t="shared" si="1"/>
        <v>3792.2684424457316</v>
      </c>
      <c r="H39" s="21">
        <v>0.16</v>
      </c>
    </row>
    <row r="40" spans="1:8" s="13" customFormat="1" ht="16.5">
      <c r="A40" s="19">
        <v>36</v>
      </c>
      <c r="B40" s="19" t="s">
        <v>87</v>
      </c>
      <c r="C40" s="18" t="s">
        <v>77</v>
      </c>
      <c r="D40" s="19" t="s">
        <v>88</v>
      </c>
      <c r="E40" s="23" t="s">
        <v>12</v>
      </c>
      <c r="F40" s="133">
        <v>4375</v>
      </c>
      <c r="G40" s="20">
        <f t="shared" si="1"/>
        <v>3783.6201677765284</v>
      </c>
      <c r="H40" s="21">
        <v>0.16</v>
      </c>
    </row>
    <row r="41" spans="1:8" s="13" customFormat="1" ht="16.5">
      <c r="A41" s="19">
        <v>37</v>
      </c>
      <c r="B41" s="19" t="s">
        <v>89</v>
      </c>
      <c r="C41" s="18" t="s">
        <v>77</v>
      </c>
      <c r="D41" s="19" t="s">
        <v>90</v>
      </c>
      <c r="E41" s="23" t="s">
        <v>12</v>
      </c>
      <c r="F41" s="133">
        <v>4375</v>
      </c>
      <c r="G41" s="20">
        <f t="shared" si="1"/>
        <v>3783.6201677765284</v>
      </c>
      <c r="H41" s="21">
        <v>0.16</v>
      </c>
    </row>
    <row r="42" spans="1:8" s="13" customFormat="1" ht="16.5">
      <c r="A42" s="19">
        <v>38</v>
      </c>
      <c r="B42" s="19" t="s">
        <v>91</v>
      </c>
      <c r="C42" s="18" t="s">
        <v>92</v>
      </c>
      <c r="D42" s="19" t="s">
        <v>78</v>
      </c>
      <c r="E42" s="23" t="s">
        <v>12</v>
      </c>
      <c r="F42" s="133">
        <v>5475</v>
      </c>
      <c r="G42" s="20">
        <f t="shared" si="1"/>
        <v>4734.930381388913</v>
      </c>
      <c r="H42" s="21">
        <v>0.16</v>
      </c>
    </row>
    <row r="43" spans="1:8" s="13" customFormat="1" ht="16.5">
      <c r="A43" s="19">
        <v>39</v>
      </c>
      <c r="B43" s="19" t="s">
        <v>93</v>
      </c>
      <c r="C43" s="18" t="s">
        <v>92</v>
      </c>
      <c r="D43" s="19" t="s">
        <v>80</v>
      </c>
      <c r="E43" s="23" t="s">
        <v>12</v>
      </c>
      <c r="F43" s="133">
        <v>5445</v>
      </c>
      <c r="G43" s="20">
        <f t="shared" si="1"/>
        <v>4708.985557381302</v>
      </c>
      <c r="H43" s="21">
        <v>0.16</v>
      </c>
    </row>
    <row r="44" spans="1:8" s="13" customFormat="1" ht="16.5">
      <c r="A44" s="19">
        <v>40</v>
      </c>
      <c r="B44" s="19" t="s">
        <v>94</v>
      </c>
      <c r="C44" s="18" t="s">
        <v>92</v>
      </c>
      <c r="D44" s="19" t="s">
        <v>82</v>
      </c>
      <c r="E44" s="23" t="s">
        <v>12</v>
      </c>
      <c r="F44" s="133">
        <v>5285</v>
      </c>
      <c r="G44" s="20">
        <f t="shared" si="1"/>
        <v>4570.613162674046</v>
      </c>
      <c r="H44" s="21">
        <v>0.16</v>
      </c>
    </row>
    <row r="45" spans="1:8" s="13" customFormat="1" ht="16.5">
      <c r="A45" s="19">
        <v>41</v>
      </c>
      <c r="B45" s="19" t="s">
        <v>95</v>
      </c>
      <c r="C45" s="18" t="s">
        <v>92</v>
      </c>
      <c r="D45" s="19" t="s">
        <v>84</v>
      </c>
      <c r="E45" s="23" t="s">
        <v>12</v>
      </c>
      <c r="F45" s="133">
        <v>5165</v>
      </c>
      <c r="G45" s="20">
        <f t="shared" si="1"/>
        <v>4466.833866643604</v>
      </c>
      <c r="H45" s="21">
        <v>0.16</v>
      </c>
    </row>
    <row r="46" spans="1:8" s="13" customFormat="1" ht="16.5">
      <c r="A46" s="19">
        <v>42</v>
      </c>
      <c r="B46" s="19" t="s">
        <v>96</v>
      </c>
      <c r="C46" s="18" t="s">
        <v>92</v>
      </c>
      <c r="D46" s="19" t="s">
        <v>86</v>
      </c>
      <c r="E46" s="23" t="s">
        <v>12</v>
      </c>
      <c r="F46" s="133">
        <v>5125</v>
      </c>
      <c r="G46" s="20">
        <f t="shared" si="1"/>
        <v>4432.24076796679</v>
      </c>
      <c r="H46" s="21">
        <v>0.16</v>
      </c>
    </row>
    <row r="47" spans="1:8" s="13" customFormat="1" ht="16.5">
      <c r="A47" s="19">
        <v>43</v>
      </c>
      <c r="B47" s="19" t="s">
        <v>97</v>
      </c>
      <c r="C47" s="18" t="s">
        <v>92</v>
      </c>
      <c r="D47" s="19" t="s">
        <v>88</v>
      </c>
      <c r="E47" s="23" t="s">
        <v>12</v>
      </c>
      <c r="F47" s="133">
        <v>5280</v>
      </c>
      <c r="G47" s="20">
        <f t="shared" si="1"/>
        <v>4566.289025339444</v>
      </c>
      <c r="H47" s="21">
        <v>0.16</v>
      </c>
    </row>
    <row r="48" spans="1:8" s="13" customFormat="1" ht="16.5">
      <c r="A48" s="19">
        <v>44</v>
      </c>
      <c r="B48" s="19" t="s">
        <v>98</v>
      </c>
      <c r="C48" s="18" t="s">
        <v>92</v>
      </c>
      <c r="D48" s="19" t="s">
        <v>90</v>
      </c>
      <c r="E48" s="23" t="s">
        <v>12</v>
      </c>
      <c r="F48" s="133">
        <v>5315</v>
      </c>
      <c r="G48" s="20">
        <f t="shared" si="1"/>
        <v>4596.557986681657</v>
      </c>
      <c r="H48" s="21">
        <v>0.16</v>
      </c>
    </row>
    <row r="49" spans="1:8" s="13" customFormat="1" ht="16.5">
      <c r="A49" s="19">
        <v>45</v>
      </c>
      <c r="B49" s="19" t="s">
        <v>99</v>
      </c>
      <c r="C49" s="18" t="s">
        <v>100</v>
      </c>
      <c r="D49" s="19" t="s">
        <v>101</v>
      </c>
      <c r="E49" s="23" t="s">
        <v>12</v>
      </c>
      <c r="F49" s="133">
        <v>5585</v>
      </c>
      <c r="G49" s="20">
        <f t="shared" si="1"/>
        <v>4830.061402750151</v>
      </c>
      <c r="H49" s="21">
        <v>0.16</v>
      </c>
    </row>
    <row r="50" spans="1:8" s="13" customFormat="1" ht="16.5">
      <c r="A50" s="19">
        <v>46</v>
      </c>
      <c r="B50" s="19" t="s">
        <v>102</v>
      </c>
      <c r="C50" s="18" t="s">
        <v>100</v>
      </c>
      <c r="D50" s="19" t="s">
        <v>103</v>
      </c>
      <c r="E50" s="23" t="s">
        <v>12</v>
      </c>
      <c r="F50" s="133">
        <v>5175</v>
      </c>
      <c r="G50" s="20">
        <f t="shared" si="1"/>
        <v>4475.4821413128075</v>
      </c>
      <c r="H50" s="21">
        <v>0.16</v>
      </c>
    </row>
    <row r="51" spans="1:8" s="13" customFormat="1" ht="16.5">
      <c r="A51" s="19">
        <v>47</v>
      </c>
      <c r="B51" s="19" t="s">
        <v>104</v>
      </c>
      <c r="C51" s="18" t="s">
        <v>100</v>
      </c>
      <c r="D51" s="19" t="s">
        <v>105</v>
      </c>
      <c r="E51" s="23" t="s">
        <v>12</v>
      </c>
      <c r="F51" s="133">
        <v>5055</v>
      </c>
      <c r="G51" s="20">
        <f t="shared" si="1"/>
        <v>4371.702845282366</v>
      </c>
      <c r="H51" s="21">
        <v>0.16</v>
      </c>
    </row>
    <row r="52" spans="1:8" s="13" customFormat="1" ht="16.5">
      <c r="A52" s="19">
        <v>48</v>
      </c>
      <c r="B52" s="19" t="s">
        <v>106</v>
      </c>
      <c r="C52" s="51" t="s">
        <v>107</v>
      </c>
      <c r="D52" s="19" t="s">
        <v>108</v>
      </c>
      <c r="E52" s="19" t="s">
        <v>109</v>
      </c>
      <c r="F52" s="134">
        <v>51.02</v>
      </c>
      <c r="G52" s="24">
        <f t="shared" si="1"/>
        <v>44.123497362276225</v>
      </c>
      <c r="H52" s="21">
        <v>0.16</v>
      </c>
    </row>
    <row r="53" spans="1:8" s="13" customFormat="1" ht="16.5">
      <c r="A53" s="19">
        <v>49</v>
      </c>
      <c r="B53" s="19" t="s">
        <v>110</v>
      </c>
      <c r="C53" s="51" t="s">
        <v>107</v>
      </c>
      <c r="D53" s="19" t="s">
        <v>111</v>
      </c>
      <c r="E53" s="19" t="s">
        <v>109</v>
      </c>
      <c r="F53" s="134">
        <v>53.49</v>
      </c>
      <c r="G53" s="24">
        <f t="shared" si="1"/>
        <v>46.25962120556949</v>
      </c>
      <c r="H53" s="21">
        <v>0.16</v>
      </c>
    </row>
    <row r="54" spans="1:8" s="13" customFormat="1" ht="16.5">
      <c r="A54" s="19">
        <v>50</v>
      </c>
      <c r="B54" s="19" t="s">
        <v>112</v>
      </c>
      <c r="C54" s="51" t="s">
        <v>107</v>
      </c>
      <c r="D54" s="19" t="s">
        <v>113</v>
      </c>
      <c r="E54" s="19" t="s">
        <v>109</v>
      </c>
      <c r="F54" s="134">
        <v>56.06</v>
      </c>
      <c r="G54" s="24">
        <f t="shared" si="1"/>
        <v>48.482227795554785</v>
      </c>
      <c r="H54" s="21">
        <v>0.16</v>
      </c>
    </row>
    <row r="55" spans="1:8" s="13" customFormat="1" ht="16.5">
      <c r="A55" s="160" t="s">
        <v>114</v>
      </c>
      <c r="B55" s="172"/>
      <c r="C55" s="172"/>
      <c r="D55" s="172"/>
      <c r="E55" s="172"/>
      <c r="F55" s="172"/>
      <c r="G55" s="172"/>
      <c r="H55" s="173"/>
    </row>
    <row r="56" spans="1:8" s="13" customFormat="1" ht="16.5">
      <c r="A56" s="19">
        <v>51</v>
      </c>
      <c r="B56" s="19" t="s">
        <v>115</v>
      </c>
      <c r="C56" s="18" t="s">
        <v>116</v>
      </c>
      <c r="D56" s="19" t="s">
        <v>117</v>
      </c>
      <c r="E56" s="19" t="s">
        <v>12</v>
      </c>
      <c r="F56" s="135">
        <v>480</v>
      </c>
      <c r="G56" s="20">
        <f aca="true" t="shared" si="2" ref="G56:G61">F56/1.1563</f>
        <v>415.11718412176765</v>
      </c>
      <c r="H56" s="21">
        <v>0.16</v>
      </c>
    </row>
    <row r="57" spans="1:8" s="13" customFormat="1" ht="16.5">
      <c r="A57" s="19">
        <v>52</v>
      </c>
      <c r="B57" s="19" t="s">
        <v>118</v>
      </c>
      <c r="C57" s="18" t="s">
        <v>116</v>
      </c>
      <c r="D57" s="19" t="s">
        <v>119</v>
      </c>
      <c r="E57" s="19" t="s">
        <v>12</v>
      </c>
      <c r="F57" s="135">
        <v>480</v>
      </c>
      <c r="G57" s="20">
        <f t="shared" si="2"/>
        <v>415.11718412176765</v>
      </c>
      <c r="H57" s="21">
        <v>0.16</v>
      </c>
    </row>
    <row r="58" spans="1:8" s="13" customFormat="1" ht="16.5">
      <c r="A58" s="19">
        <v>53</v>
      </c>
      <c r="B58" s="19" t="s">
        <v>120</v>
      </c>
      <c r="C58" s="18" t="s">
        <v>121</v>
      </c>
      <c r="D58" s="19" t="s">
        <v>122</v>
      </c>
      <c r="E58" s="19" t="s">
        <v>12</v>
      </c>
      <c r="F58" s="135">
        <v>380</v>
      </c>
      <c r="G58" s="20">
        <f t="shared" si="2"/>
        <v>328.6344374297327</v>
      </c>
      <c r="H58" s="21">
        <v>0.16</v>
      </c>
    </row>
    <row r="59" spans="1:8" s="13" customFormat="1" ht="16.5">
      <c r="A59" s="19">
        <v>54</v>
      </c>
      <c r="B59" s="19" t="s">
        <v>123</v>
      </c>
      <c r="C59" s="18" t="s">
        <v>121</v>
      </c>
      <c r="D59" s="19" t="s">
        <v>124</v>
      </c>
      <c r="E59" s="19" t="s">
        <v>12</v>
      </c>
      <c r="F59" s="135">
        <v>380</v>
      </c>
      <c r="G59" s="20">
        <f t="shared" si="2"/>
        <v>328.6344374297327</v>
      </c>
      <c r="H59" s="21">
        <v>0.16</v>
      </c>
    </row>
    <row r="60" spans="1:8" s="13" customFormat="1" ht="16.5">
      <c r="A60" s="19">
        <v>55</v>
      </c>
      <c r="B60" s="26" t="s">
        <v>125</v>
      </c>
      <c r="C60" s="18" t="s">
        <v>126</v>
      </c>
      <c r="D60" s="26" t="s">
        <v>127</v>
      </c>
      <c r="E60" s="26" t="s">
        <v>12</v>
      </c>
      <c r="F60" s="133">
        <v>633.5</v>
      </c>
      <c r="G60" s="20">
        <f t="shared" si="2"/>
        <v>547.8682002940413</v>
      </c>
      <c r="H60" s="21">
        <v>0.16</v>
      </c>
    </row>
    <row r="61" spans="1:8" s="13" customFormat="1" ht="16.5">
      <c r="A61" s="19">
        <v>56</v>
      </c>
      <c r="B61" s="26" t="s">
        <v>128</v>
      </c>
      <c r="C61" s="18" t="s">
        <v>126</v>
      </c>
      <c r="D61" s="26" t="s">
        <v>129</v>
      </c>
      <c r="E61" s="26" t="s">
        <v>12</v>
      </c>
      <c r="F61" s="133">
        <v>846.75</v>
      </c>
      <c r="G61" s="20">
        <f t="shared" si="2"/>
        <v>732.2926576148058</v>
      </c>
      <c r="H61" s="21">
        <v>0.16</v>
      </c>
    </row>
    <row r="62" spans="1:8" s="13" customFormat="1" ht="16.5">
      <c r="A62" s="19">
        <v>57</v>
      </c>
      <c r="B62" s="26" t="s">
        <v>130</v>
      </c>
      <c r="C62" s="18" t="s">
        <v>131</v>
      </c>
      <c r="D62" s="26" t="s">
        <v>132</v>
      </c>
      <c r="E62" s="26" t="s">
        <v>12</v>
      </c>
      <c r="F62" s="133">
        <v>137</v>
      </c>
      <c r="G62" s="27">
        <f>F62/1.0294</f>
        <v>133.08723528268894</v>
      </c>
      <c r="H62" s="62">
        <v>0.03</v>
      </c>
    </row>
    <row r="63" spans="1:8" s="13" customFormat="1" ht="16.5">
      <c r="A63" s="19">
        <v>58</v>
      </c>
      <c r="B63" s="26" t="s">
        <v>133</v>
      </c>
      <c r="C63" s="18" t="s">
        <v>1057</v>
      </c>
      <c r="D63" s="26" t="s">
        <v>132</v>
      </c>
      <c r="E63" s="26" t="s">
        <v>12</v>
      </c>
      <c r="F63" s="133">
        <v>158</v>
      </c>
      <c r="G63" s="27">
        <f aca="true" t="shared" si="3" ref="G63:G70">F63/1.0294</f>
        <v>153.4874684282106</v>
      </c>
      <c r="H63" s="62">
        <v>0.03</v>
      </c>
    </row>
    <row r="64" spans="1:8" s="13" customFormat="1" ht="16.5">
      <c r="A64" s="19">
        <v>59</v>
      </c>
      <c r="B64" s="26" t="s">
        <v>134</v>
      </c>
      <c r="C64" s="18" t="s">
        <v>135</v>
      </c>
      <c r="D64" s="26" t="s">
        <v>136</v>
      </c>
      <c r="E64" s="26" t="s">
        <v>12</v>
      </c>
      <c r="F64" s="133">
        <v>132</v>
      </c>
      <c r="G64" s="27">
        <f t="shared" si="3"/>
        <v>128.2300369147076</v>
      </c>
      <c r="H64" s="62">
        <v>0.03</v>
      </c>
    </row>
    <row r="65" spans="1:8" s="13" customFormat="1" ht="16.5">
      <c r="A65" s="19">
        <v>60</v>
      </c>
      <c r="B65" s="26" t="s">
        <v>137</v>
      </c>
      <c r="C65" s="18" t="s">
        <v>135</v>
      </c>
      <c r="D65" s="26" t="s">
        <v>138</v>
      </c>
      <c r="E65" s="26" t="s">
        <v>12</v>
      </c>
      <c r="F65" s="133">
        <v>136</v>
      </c>
      <c r="G65" s="27">
        <f t="shared" si="3"/>
        <v>132.11579560909266</v>
      </c>
      <c r="H65" s="62">
        <v>0.03</v>
      </c>
    </row>
    <row r="66" spans="1:8" s="13" customFormat="1" ht="16.5">
      <c r="A66" s="19">
        <v>61</v>
      </c>
      <c r="B66" s="26" t="s">
        <v>139</v>
      </c>
      <c r="C66" s="18" t="s">
        <v>135</v>
      </c>
      <c r="D66" s="26" t="s">
        <v>140</v>
      </c>
      <c r="E66" s="26" t="s">
        <v>12</v>
      </c>
      <c r="F66" s="133">
        <v>136</v>
      </c>
      <c r="G66" s="27">
        <f t="shared" si="3"/>
        <v>132.11579560909266</v>
      </c>
      <c r="H66" s="62">
        <v>0.03</v>
      </c>
    </row>
    <row r="67" spans="1:8" s="13" customFormat="1" ht="16.5">
      <c r="A67" s="19">
        <v>62</v>
      </c>
      <c r="B67" s="26" t="s">
        <v>141</v>
      </c>
      <c r="C67" s="18" t="s">
        <v>135</v>
      </c>
      <c r="D67" s="26" t="s">
        <v>142</v>
      </c>
      <c r="E67" s="26" t="s">
        <v>12</v>
      </c>
      <c r="F67" s="133">
        <v>139</v>
      </c>
      <c r="G67" s="27">
        <f>F67/1.0294</f>
        <v>135.03011462988147</v>
      </c>
      <c r="H67" s="62">
        <v>0.03</v>
      </c>
    </row>
    <row r="68" spans="1:8" s="13" customFormat="1" ht="16.5">
      <c r="A68" s="19">
        <v>63</v>
      </c>
      <c r="B68" s="26" t="s">
        <v>143</v>
      </c>
      <c r="C68" s="18" t="s">
        <v>144</v>
      </c>
      <c r="D68" s="26" t="s">
        <v>132</v>
      </c>
      <c r="E68" s="26" t="s">
        <v>12</v>
      </c>
      <c r="F68" s="133">
        <v>480</v>
      </c>
      <c r="G68" s="27">
        <f>F68/1.0294</f>
        <v>466.2910433262094</v>
      </c>
      <c r="H68" s="62">
        <v>0.03</v>
      </c>
    </row>
    <row r="69" spans="1:8" s="13" customFormat="1" ht="16.5">
      <c r="A69" s="19">
        <v>64</v>
      </c>
      <c r="B69" s="26" t="s">
        <v>145</v>
      </c>
      <c r="C69" s="18" t="s">
        <v>146</v>
      </c>
      <c r="D69" s="26" t="s">
        <v>132</v>
      </c>
      <c r="E69" s="26" t="s">
        <v>147</v>
      </c>
      <c r="F69" s="133">
        <v>283.75</v>
      </c>
      <c r="G69" s="27">
        <f>F69/1.0294</f>
        <v>275.6460073829415</v>
      </c>
      <c r="H69" s="62">
        <v>0.03</v>
      </c>
    </row>
    <row r="70" spans="1:8" s="13" customFormat="1" ht="49.5">
      <c r="A70" s="19">
        <v>65</v>
      </c>
      <c r="B70" s="19" t="s">
        <v>148</v>
      </c>
      <c r="C70" s="18" t="s">
        <v>149</v>
      </c>
      <c r="D70" s="19" t="s">
        <v>150</v>
      </c>
      <c r="E70" s="19" t="s">
        <v>12</v>
      </c>
      <c r="F70" s="133">
        <v>130.75</v>
      </c>
      <c r="G70" s="190">
        <f t="shared" si="3"/>
        <v>127.01573732271225</v>
      </c>
      <c r="H70" s="62">
        <v>0.03</v>
      </c>
    </row>
    <row r="71" spans="1:8" s="13" customFormat="1" ht="26.25" customHeight="1">
      <c r="A71" s="19">
        <v>66</v>
      </c>
      <c r="B71" s="19" t="s">
        <v>151</v>
      </c>
      <c r="C71" s="18" t="s">
        <v>152</v>
      </c>
      <c r="D71" s="19" t="s">
        <v>153</v>
      </c>
      <c r="E71" s="19" t="s">
        <v>154</v>
      </c>
      <c r="F71" s="133">
        <v>148.4</v>
      </c>
      <c r="G71" s="25">
        <f>F71/1.1563</f>
        <v>128.34039609097985</v>
      </c>
      <c r="H71" s="62">
        <v>0.16</v>
      </c>
    </row>
    <row r="72" spans="1:8" s="13" customFormat="1" ht="26.25" customHeight="1">
      <c r="A72" s="19">
        <v>67</v>
      </c>
      <c r="B72" s="19" t="s">
        <v>155</v>
      </c>
      <c r="C72" s="18" t="s">
        <v>152</v>
      </c>
      <c r="D72" s="19" t="s">
        <v>156</v>
      </c>
      <c r="E72" s="19" t="s">
        <v>154</v>
      </c>
      <c r="F72" s="133">
        <v>158.4</v>
      </c>
      <c r="G72" s="25">
        <f aca="true" t="shared" si="4" ref="G72:G97">F72/1.1563</f>
        <v>136.98867076018334</v>
      </c>
      <c r="H72" s="62">
        <v>0.16</v>
      </c>
    </row>
    <row r="73" spans="1:8" s="13" customFormat="1" ht="26.25" customHeight="1">
      <c r="A73" s="19">
        <v>68</v>
      </c>
      <c r="B73" s="19" t="s">
        <v>157</v>
      </c>
      <c r="C73" s="18" t="s">
        <v>152</v>
      </c>
      <c r="D73" s="19" t="s">
        <v>158</v>
      </c>
      <c r="E73" s="19" t="s">
        <v>154</v>
      </c>
      <c r="F73" s="133">
        <v>197.6</v>
      </c>
      <c r="G73" s="25">
        <f t="shared" si="4"/>
        <v>170.88990746346101</v>
      </c>
      <c r="H73" s="62">
        <v>0.16</v>
      </c>
    </row>
    <row r="74" spans="1:10" s="13" customFormat="1" ht="26.25" customHeight="1">
      <c r="A74" s="19">
        <v>69</v>
      </c>
      <c r="B74" s="19" t="s">
        <v>159</v>
      </c>
      <c r="C74" s="18" t="s">
        <v>152</v>
      </c>
      <c r="D74" s="19" t="s">
        <v>160</v>
      </c>
      <c r="E74" s="19" t="s">
        <v>154</v>
      </c>
      <c r="F74" s="133">
        <v>208.4</v>
      </c>
      <c r="G74" s="25">
        <f t="shared" si="4"/>
        <v>180.2300441062008</v>
      </c>
      <c r="H74" s="62">
        <v>0.16</v>
      </c>
      <c r="J74" s="28"/>
    </row>
    <row r="75" spans="1:8" s="13" customFormat="1" ht="26.25" customHeight="1">
      <c r="A75" s="19">
        <v>70</v>
      </c>
      <c r="B75" s="19" t="s">
        <v>161</v>
      </c>
      <c r="C75" s="29" t="s">
        <v>152</v>
      </c>
      <c r="D75" s="30" t="s">
        <v>162</v>
      </c>
      <c r="E75" s="30" t="s">
        <v>154</v>
      </c>
      <c r="F75" s="133">
        <v>262</v>
      </c>
      <c r="G75" s="25">
        <f t="shared" si="4"/>
        <v>226.58479633313152</v>
      </c>
      <c r="H75" s="62">
        <v>0.16</v>
      </c>
    </row>
    <row r="76" spans="1:8" s="13" customFormat="1" ht="36" customHeight="1">
      <c r="A76" s="19">
        <v>71</v>
      </c>
      <c r="B76" s="19" t="s">
        <v>163</v>
      </c>
      <c r="C76" s="29" t="s">
        <v>152</v>
      </c>
      <c r="D76" s="30" t="s">
        <v>164</v>
      </c>
      <c r="E76" s="30" t="s">
        <v>154</v>
      </c>
      <c r="F76" s="133">
        <v>273.4</v>
      </c>
      <c r="G76" s="25">
        <f t="shared" si="4"/>
        <v>236.44382945602348</v>
      </c>
      <c r="H76" s="62">
        <v>0.16</v>
      </c>
    </row>
    <row r="77" spans="1:8" s="13" customFormat="1" ht="26.25" customHeight="1">
      <c r="A77" s="19">
        <v>72</v>
      </c>
      <c r="B77" s="19" t="s">
        <v>165</v>
      </c>
      <c r="C77" s="29" t="s">
        <v>152</v>
      </c>
      <c r="D77" s="30" t="s">
        <v>166</v>
      </c>
      <c r="E77" s="30" t="s">
        <v>154</v>
      </c>
      <c r="F77" s="133">
        <v>286</v>
      </c>
      <c r="G77" s="25">
        <f t="shared" si="4"/>
        <v>247.3406555392199</v>
      </c>
      <c r="H77" s="62">
        <v>0.16</v>
      </c>
    </row>
    <row r="78" spans="1:8" s="13" customFormat="1" ht="38.25" customHeight="1">
      <c r="A78" s="19">
        <v>73</v>
      </c>
      <c r="B78" s="19" t="s">
        <v>167</v>
      </c>
      <c r="C78" s="29" t="s">
        <v>152</v>
      </c>
      <c r="D78" s="30" t="s">
        <v>168</v>
      </c>
      <c r="E78" s="30" t="s">
        <v>154</v>
      </c>
      <c r="F78" s="133">
        <v>297.4</v>
      </c>
      <c r="G78" s="25">
        <f t="shared" si="4"/>
        <v>257.19968866211184</v>
      </c>
      <c r="H78" s="62">
        <v>0.16</v>
      </c>
    </row>
    <row r="79" spans="1:8" s="13" customFormat="1" ht="26.25" customHeight="1">
      <c r="A79" s="19">
        <v>74</v>
      </c>
      <c r="B79" s="19" t="s">
        <v>169</v>
      </c>
      <c r="C79" s="29" t="s">
        <v>152</v>
      </c>
      <c r="D79" s="30" t="s">
        <v>170</v>
      </c>
      <c r="E79" s="30" t="s">
        <v>154</v>
      </c>
      <c r="F79" s="133">
        <v>325.6</v>
      </c>
      <c r="G79" s="25">
        <f t="shared" si="4"/>
        <v>281.5878232292658</v>
      </c>
      <c r="H79" s="62">
        <v>0.16</v>
      </c>
    </row>
    <row r="80" spans="1:8" s="13" customFormat="1" ht="33.75" customHeight="1">
      <c r="A80" s="19">
        <v>75</v>
      </c>
      <c r="B80" s="19" t="s">
        <v>171</v>
      </c>
      <c r="C80" s="29" t="s">
        <v>152</v>
      </c>
      <c r="D80" s="30" t="s">
        <v>172</v>
      </c>
      <c r="E80" s="30" t="s">
        <v>154</v>
      </c>
      <c r="F80" s="133">
        <v>339.8</v>
      </c>
      <c r="G80" s="25">
        <f t="shared" si="4"/>
        <v>293.8683732595347</v>
      </c>
      <c r="H80" s="62">
        <v>0.16</v>
      </c>
    </row>
    <row r="81" spans="1:8" s="13" customFormat="1" ht="26.25" customHeight="1">
      <c r="A81" s="19">
        <v>76</v>
      </c>
      <c r="B81" s="19" t="s">
        <v>173</v>
      </c>
      <c r="C81" s="29" t="s">
        <v>152</v>
      </c>
      <c r="D81" s="30" t="s">
        <v>174</v>
      </c>
      <c r="E81" s="30" t="s">
        <v>154</v>
      </c>
      <c r="F81" s="133">
        <v>347.6</v>
      </c>
      <c r="G81" s="25">
        <f t="shared" si="4"/>
        <v>300.6140275015134</v>
      </c>
      <c r="H81" s="62">
        <v>0.16</v>
      </c>
    </row>
    <row r="82" spans="1:8" s="13" customFormat="1" ht="27.75" customHeight="1">
      <c r="A82" s="19">
        <v>77</v>
      </c>
      <c r="B82" s="19" t="s">
        <v>175</v>
      </c>
      <c r="C82" s="29" t="s">
        <v>152</v>
      </c>
      <c r="D82" s="30" t="s">
        <v>176</v>
      </c>
      <c r="E82" s="30" t="s">
        <v>154</v>
      </c>
      <c r="F82" s="133">
        <v>368.4</v>
      </c>
      <c r="G82" s="25">
        <f t="shared" si="4"/>
        <v>318.6024388134567</v>
      </c>
      <c r="H82" s="62">
        <v>0.16</v>
      </c>
    </row>
    <row r="83" spans="1:8" s="13" customFormat="1" ht="16.5">
      <c r="A83" s="19">
        <v>78</v>
      </c>
      <c r="B83" s="19" t="s">
        <v>177</v>
      </c>
      <c r="C83" s="18" t="s">
        <v>178</v>
      </c>
      <c r="D83" s="19" t="s">
        <v>179</v>
      </c>
      <c r="E83" s="19" t="s">
        <v>12</v>
      </c>
      <c r="F83" s="136">
        <v>419</v>
      </c>
      <c r="G83" s="25">
        <f t="shared" si="4"/>
        <v>362.36270863962636</v>
      </c>
      <c r="H83" s="62">
        <v>0.16</v>
      </c>
    </row>
    <row r="84" spans="1:8" s="13" customFormat="1" ht="16.5">
      <c r="A84" s="19">
        <v>79</v>
      </c>
      <c r="B84" s="19" t="s">
        <v>180</v>
      </c>
      <c r="C84" s="18" t="s">
        <v>178</v>
      </c>
      <c r="D84" s="19" t="s">
        <v>181</v>
      </c>
      <c r="E84" s="19" t="s">
        <v>12</v>
      </c>
      <c r="F84" s="136">
        <v>426</v>
      </c>
      <c r="G84" s="25">
        <f t="shared" si="4"/>
        <v>368.4165009080688</v>
      </c>
      <c r="H84" s="62">
        <v>0.16</v>
      </c>
    </row>
    <row r="85" spans="1:8" s="13" customFormat="1" ht="16.5">
      <c r="A85" s="19">
        <v>80</v>
      </c>
      <c r="B85" s="19" t="s">
        <v>182</v>
      </c>
      <c r="C85" s="18" t="s">
        <v>178</v>
      </c>
      <c r="D85" s="19" t="s">
        <v>183</v>
      </c>
      <c r="E85" s="19" t="s">
        <v>12</v>
      </c>
      <c r="F85" s="136">
        <v>435</v>
      </c>
      <c r="G85" s="25">
        <f t="shared" si="4"/>
        <v>376.19994811035195</v>
      </c>
      <c r="H85" s="62">
        <v>0.16</v>
      </c>
    </row>
    <row r="86" spans="1:8" s="13" customFormat="1" ht="16.5">
      <c r="A86" s="19">
        <v>81</v>
      </c>
      <c r="B86" s="19" t="s">
        <v>184</v>
      </c>
      <c r="C86" s="18" t="s">
        <v>178</v>
      </c>
      <c r="D86" s="19" t="s">
        <v>185</v>
      </c>
      <c r="E86" s="19" t="s">
        <v>12</v>
      </c>
      <c r="F86" s="136">
        <v>441</v>
      </c>
      <c r="G86" s="25">
        <f t="shared" si="4"/>
        <v>381.38891291187406</v>
      </c>
      <c r="H86" s="62">
        <v>0.16</v>
      </c>
    </row>
    <row r="87" spans="1:8" s="13" customFormat="1" ht="16.5">
      <c r="A87" s="19">
        <v>82</v>
      </c>
      <c r="B87" s="19" t="s">
        <v>186</v>
      </c>
      <c r="C87" s="18" t="s">
        <v>178</v>
      </c>
      <c r="D87" s="19" t="s">
        <v>187</v>
      </c>
      <c r="E87" s="19" t="s">
        <v>12</v>
      </c>
      <c r="F87" s="136">
        <v>446</v>
      </c>
      <c r="G87" s="25">
        <f t="shared" si="4"/>
        <v>385.7130502464758</v>
      </c>
      <c r="H87" s="62">
        <v>0.16</v>
      </c>
    </row>
    <row r="88" spans="1:8" s="13" customFormat="1" ht="16.5">
      <c r="A88" s="19">
        <v>83</v>
      </c>
      <c r="B88" s="19" t="s">
        <v>188</v>
      </c>
      <c r="C88" s="18" t="s">
        <v>178</v>
      </c>
      <c r="D88" s="19" t="s">
        <v>189</v>
      </c>
      <c r="E88" s="19" t="s">
        <v>12</v>
      </c>
      <c r="F88" s="136">
        <v>460</v>
      </c>
      <c r="G88" s="25">
        <f t="shared" si="4"/>
        <v>397.8206347833607</v>
      </c>
      <c r="H88" s="62">
        <v>0.16</v>
      </c>
    </row>
    <row r="89" spans="1:8" s="13" customFormat="1" ht="16.5">
      <c r="A89" s="19">
        <v>84</v>
      </c>
      <c r="B89" s="19" t="s">
        <v>190</v>
      </c>
      <c r="C89" s="18" t="s">
        <v>178</v>
      </c>
      <c r="D89" s="19" t="s">
        <v>191</v>
      </c>
      <c r="E89" s="19" t="s">
        <v>12</v>
      </c>
      <c r="F89" s="136">
        <v>471</v>
      </c>
      <c r="G89" s="25">
        <f t="shared" si="4"/>
        <v>407.3337369194845</v>
      </c>
      <c r="H89" s="62">
        <v>0.16</v>
      </c>
    </row>
    <row r="90" spans="1:8" s="13" customFormat="1" ht="16.5">
      <c r="A90" s="19">
        <v>85</v>
      </c>
      <c r="B90" s="19" t="s">
        <v>192</v>
      </c>
      <c r="C90" s="18" t="s">
        <v>193</v>
      </c>
      <c r="D90" s="19" t="s">
        <v>194</v>
      </c>
      <c r="E90" s="19" t="s">
        <v>12</v>
      </c>
      <c r="F90" s="136">
        <v>426</v>
      </c>
      <c r="G90" s="25">
        <f t="shared" si="4"/>
        <v>368.4165009080688</v>
      </c>
      <c r="H90" s="62">
        <v>0.16</v>
      </c>
    </row>
    <row r="91" spans="1:8" s="13" customFormat="1" ht="16.5">
      <c r="A91" s="19">
        <v>86</v>
      </c>
      <c r="B91" s="19" t="s">
        <v>195</v>
      </c>
      <c r="C91" s="18" t="s">
        <v>193</v>
      </c>
      <c r="D91" s="19" t="s">
        <v>196</v>
      </c>
      <c r="E91" s="19" t="s">
        <v>12</v>
      </c>
      <c r="F91" s="136">
        <v>435</v>
      </c>
      <c r="G91" s="25">
        <f t="shared" si="4"/>
        <v>376.19994811035195</v>
      </c>
      <c r="H91" s="62">
        <v>0.16</v>
      </c>
    </row>
    <row r="92" spans="1:8" s="13" customFormat="1" ht="16.5">
      <c r="A92" s="19">
        <v>87</v>
      </c>
      <c r="B92" s="19" t="s">
        <v>197</v>
      </c>
      <c r="C92" s="18" t="s">
        <v>193</v>
      </c>
      <c r="D92" s="19" t="s">
        <v>198</v>
      </c>
      <c r="E92" s="19" t="s">
        <v>12</v>
      </c>
      <c r="F92" s="136">
        <v>441</v>
      </c>
      <c r="G92" s="25">
        <f t="shared" si="4"/>
        <v>381.38891291187406</v>
      </c>
      <c r="H92" s="62">
        <v>0.16</v>
      </c>
    </row>
    <row r="93" spans="1:8" s="13" customFormat="1" ht="16.5">
      <c r="A93" s="19">
        <v>88</v>
      </c>
      <c r="B93" s="19" t="s">
        <v>199</v>
      </c>
      <c r="C93" s="18" t="s">
        <v>193</v>
      </c>
      <c r="D93" s="19" t="s">
        <v>200</v>
      </c>
      <c r="E93" s="19" t="s">
        <v>12</v>
      </c>
      <c r="F93" s="136">
        <v>449</v>
      </c>
      <c r="G93" s="25">
        <f t="shared" si="4"/>
        <v>388.3075326472368</v>
      </c>
      <c r="H93" s="62">
        <v>0.16</v>
      </c>
    </row>
    <row r="94" spans="1:8" s="13" customFormat="1" ht="16.5">
      <c r="A94" s="19">
        <v>89</v>
      </c>
      <c r="B94" s="19" t="s">
        <v>201</v>
      </c>
      <c r="C94" s="18" t="s">
        <v>193</v>
      </c>
      <c r="D94" s="19" t="s">
        <v>202</v>
      </c>
      <c r="E94" s="19" t="s">
        <v>12</v>
      </c>
      <c r="F94" s="136">
        <v>458</v>
      </c>
      <c r="G94" s="25">
        <f t="shared" si="4"/>
        <v>396.09097984952</v>
      </c>
      <c r="H94" s="62">
        <v>0.16</v>
      </c>
    </row>
    <row r="95" spans="1:8" s="13" customFormat="1" ht="16.5">
      <c r="A95" s="19">
        <v>90</v>
      </c>
      <c r="B95" s="19" t="s">
        <v>203</v>
      </c>
      <c r="C95" s="18" t="s">
        <v>204</v>
      </c>
      <c r="D95" s="19" t="s">
        <v>205</v>
      </c>
      <c r="E95" s="19" t="s">
        <v>12</v>
      </c>
      <c r="F95" s="136">
        <v>452</v>
      </c>
      <c r="G95" s="25">
        <f t="shared" si="4"/>
        <v>390.9020150479979</v>
      </c>
      <c r="H95" s="62">
        <v>0.16</v>
      </c>
    </row>
    <row r="96" spans="1:8" s="13" customFormat="1" ht="16.5">
      <c r="A96" s="19">
        <v>91</v>
      </c>
      <c r="B96" s="19" t="s">
        <v>206</v>
      </c>
      <c r="C96" s="18" t="s">
        <v>204</v>
      </c>
      <c r="D96" s="19" t="s">
        <v>207</v>
      </c>
      <c r="E96" s="19" t="s">
        <v>12</v>
      </c>
      <c r="F96" s="136">
        <v>464</v>
      </c>
      <c r="G96" s="25">
        <f t="shared" si="4"/>
        <v>401.27994465104206</v>
      </c>
      <c r="H96" s="62">
        <v>0.16</v>
      </c>
    </row>
    <row r="97" spans="1:8" s="13" customFormat="1" ht="16.5">
      <c r="A97" s="19">
        <v>92</v>
      </c>
      <c r="B97" s="19" t="s">
        <v>208</v>
      </c>
      <c r="C97" s="18" t="s">
        <v>204</v>
      </c>
      <c r="D97" s="19" t="s">
        <v>209</v>
      </c>
      <c r="E97" s="19" t="s">
        <v>12</v>
      </c>
      <c r="F97" s="136">
        <v>472</v>
      </c>
      <c r="G97" s="25">
        <f t="shared" si="4"/>
        <v>408.1985643864049</v>
      </c>
      <c r="H97" s="62">
        <v>0.16</v>
      </c>
    </row>
    <row r="98" spans="1:8" s="13" customFormat="1" ht="34.5" customHeight="1">
      <c r="A98" s="19">
        <v>93</v>
      </c>
      <c r="B98" s="19">
        <v>80212102</v>
      </c>
      <c r="C98" s="63" t="s">
        <v>957</v>
      </c>
      <c r="D98" s="64" t="s">
        <v>959</v>
      </c>
      <c r="E98" s="64" t="s">
        <v>968</v>
      </c>
      <c r="F98" s="136">
        <v>477</v>
      </c>
      <c r="G98" s="65">
        <f>F98/1.0294</f>
        <v>463.37672430542057</v>
      </c>
      <c r="H98" s="66">
        <v>0.03</v>
      </c>
    </row>
    <row r="99" spans="1:8" s="13" customFormat="1" ht="34.5" customHeight="1">
      <c r="A99" s="19">
        <v>94</v>
      </c>
      <c r="B99" s="19">
        <v>80212103</v>
      </c>
      <c r="C99" s="63" t="s">
        <v>957</v>
      </c>
      <c r="D99" s="64" t="s">
        <v>960</v>
      </c>
      <c r="E99" s="64" t="s">
        <v>968</v>
      </c>
      <c r="F99" s="136">
        <v>487</v>
      </c>
      <c r="G99" s="65">
        <f aca="true" t="shared" si="5" ref="G99:G114">F99/1.0294</f>
        <v>473.0911210413833</v>
      </c>
      <c r="H99" s="66">
        <v>0.03</v>
      </c>
    </row>
    <row r="100" spans="1:8" s="13" customFormat="1" ht="34.5" customHeight="1">
      <c r="A100" s="19">
        <v>95</v>
      </c>
      <c r="B100" s="19">
        <v>80212104</v>
      </c>
      <c r="C100" s="63" t="s">
        <v>957</v>
      </c>
      <c r="D100" s="64" t="s">
        <v>961</v>
      </c>
      <c r="E100" s="64" t="s">
        <v>968</v>
      </c>
      <c r="F100" s="136">
        <v>497</v>
      </c>
      <c r="G100" s="65">
        <f t="shared" si="5"/>
        <v>482.805517777346</v>
      </c>
      <c r="H100" s="66">
        <v>0.03</v>
      </c>
    </row>
    <row r="101" spans="1:8" s="13" customFormat="1" ht="34.5" customHeight="1">
      <c r="A101" s="19">
        <v>96</v>
      </c>
      <c r="B101" s="19">
        <v>80212105</v>
      </c>
      <c r="C101" s="63" t="s">
        <v>957</v>
      </c>
      <c r="D101" s="64" t="s">
        <v>962</v>
      </c>
      <c r="E101" s="64" t="s">
        <v>968</v>
      </c>
      <c r="F101" s="136">
        <v>507</v>
      </c>
      <c r="G101" s="65">
        <f t="shared" si="5"/>
        <v>492.51991451330866</v>
      </c>
      <c r="H101" s="66">
        <v>0.03</v>
      </c>
    </row>
    <row r="102" spans="1:8" s="13" customFormat="1" ht="34.5" customHeight="1">
      <c r="A102" s="19">
        <v>97</v>
      </c>
      <c r="B102" s="19">
        <v>80212106</v>
      </c>
      <c r="C102" s="63" t="s">
        <v>957</v>
      </c>
      <c r="D102" s="64" t="s">
        <v>963</v>
      </c>
      <c r="E102" s="64" t="s">
        <v>968</v>
      </c>
      <c r="F102" s="137">
        <v>522</v>
      </c>
      <c r="G102" s="65">
        <f t="shared" si="5"/>
        <v>507.0915096172527</v>
      </c>
      <c r="H102" s="66">
        <v>0.03</v>
      </c>
    </row>
    <row r="103" spans="1:8" s="13" customFormat="1" ht="34.5" customHeight="1">
      <c r="A103" s="19">
        <v>98</v>
      </c>
      <c r="B103" s="19">
        <v>80212107</v>
      </c>
      <c r="C103" s="63" t="s">
        <v>957</v>
      </c>
      <c r="D103" s="64" t="s">
        <v>964</v>
      </c>
      <c r="E103" s="64" t="s">
        <v>968</v>
      </c>
      <c r="F103" s="137">
        <v>537</v>
      </c>
      <c r="G103" s="65">
        <f t="shared" si="5"/>
        <v>521.6631047211968</v>
      </c>
      <c r="H103" s="66">
        <v>0.03</v>
      </c>
    </row>
    <row r="104" spans="1:8" s="13" customFormat="1" ht="34.5" customHeight="1">
      <c r="A104" s="19">
        <v>99</v>
      </c>
      <c r="B104" s="19">
        <v>80212108</v>
      </c>
      <c r="C104" s="63" t="s">
        <v>957</v>
      </c>
      <c r="D104" s="64" t="s">
        <v>965</v>
      </c>
      <c r="E104" s="64" t="s">
        <v>968</v>
      </c>
      <c r="F104" s="136">
        <v>557</v>
      </c>
      <c r="G104" s="65">
        <f t="shared" si="5"/>
        <v>541.0918981931221</v>
      </c>
      <c r="H104" s="66">
        <v>0.03</v>
      </c>
    </row>
    <row r="105" spans="1:8" s="13" customFormat="1" ht="34.5" customHeight="1">
      <c r="A105" s="19">
        <v>100</v>
      </c>
      <c r="B105" s="19">
        <v>80212109</v>
      </c>
      <c r="C105" s="63" t="s">
        <v>957</v>
      </c>
      <c r="D105" s="64" t="s">
        <v>966</v>
      </c>
      <c r="E105" s="64" t="s">
        <v>968</v>
      </c>
      <c r="F105" s="136">
        <v>577</v>
      </c>
      <c r="G105" s="65">
        <f t="shared" si="5"/>
        <v>560.5206916650476</v>
      </c>
      <c r="H105" s="66">
        <v>0.03</v>
      </c>
    </row>
    <row r="106" spans="1:8" s="13" customFormat="1" ht="16.5">
      <c r="A106" s="19">
        <v>101</v>
      </c>
      <c r="B106" s="19">
        <v>80212113</v>
      </c>
      <c r="C106" s="63" t="s">
        <v>958</v>
      </c>
      <c r="D106" s="64" t="s">
        <v>967</v>
      </c>
      <c r="E106" s="64" t="s">
        <v>968</v>
      </c>
      <c r="F106" s="136">
        <v>457</v>
      </c>
      <c r="G106" s="65">
        <f t="shared" si="5"/>
        <v>443.9479308334952</v>
      </c>
      <c r="H106" s="66">
        <v>0.03</v>
      </c>
    </row>
    <row r="107" spans="1:8" s="13" customFormat="1" ht="16.5">
      <c r="A107" s="19">
        <v>102</v>
      </c>
      <c r="B107" s="19">
        <v>80212114</v>
      </c>
      <c r="C107" s="63" t="s">
        <v>958</v>
      </c>
      <c r="D107" s="64" t="s">
        <v>959</v>
      </c>
      <c r="E107" s="64" t="s">
        <v>968</v>
      </c>
      <c r="F107" s="136">
        <v>467</v>
      </c>
      <c r="G107" s="65">
        <f t="shared" si="5"/>
        <v>453.6623275694579</v>
      </c>
      <c r="H107" s="66">
        <v>0.03</v>
      </c>
    </row>
    <row r="108" spans="1:8" s="13" customFormat="1" ht="16.5">
      <c r="A108" s="19">
        <v>103</v>
      </c>
      <c r="B108" s="19">
        <v>80212115</v>
      </c>
      <c r="C108" s="63" t="s">
        <v>958</v>
      </c>
      <c r="D108" s="64" t="s">
        <v>960</v>
      </c>
      <c r="E108" s="64" t="s">
        <v>968</v>
      </c>
      <c r="F108" s="136">
        <v>477</v>
      </c>
      <c r="G108" s="65">
        <f t="shared" si="5"/>
        <v>463.37672430542057</v>
      </c>
      <c r="H108" s="66">
        <v>0.03</v>
      </c>
    </row>
    <row r="109" spans="1:8" s="13" customFormat="1" ht="16.5">
      <c r="A109" s="19">
        <v>104</v>
      </c>
      <c r="B109" s="19">
        <v>80212116</v>
      </c>
      <c r="C109" s="63" t="s">
        <v>958</v>
      </c>
      <c r="D109" s="64" t="s">
        <v>961</v>
      </c>
      <c r="E109" s="64" t="s">
        <v>968</v>
      </c>
      <c r="F109" s="136">
        <v>487</v>
      </c>
      <c r="G109" s="65">
        <f t="shared" si="5"/>
        <v>473.0911210413833</v>
      </c>
      <c r="H109" s="66">
        <v>0.03</v>
      </c>
    </row>
    <row r="110" spans="1:8" s="13" customFormat="1" ht="16.5">
      <c r="A110" s="19">
        <v>105</v>
      </c>
      <c r="B110" s="19">
        <v>80212117</v>
      </c>
      <c r="C110" s="63" t="s">
        <v>958</v>
      </c>
      <c r="D110" s="64" t="s">
        <v>962</v>
      </c>
      <c r="E110" s="64" t="s">
        <v>968</v>
      </c>
      <c r="F110" s="136">
        <v>497</v>
      </c>
      <c r="G110" s="65">
        <f t="shared" si="5"/>
        <v>482.805517777346</v>
      </c>
      <c r="H110" s="66">
        <v>0.03</v>
      </c>
    </row>
    <row r="111" spans="1:8" s="13" customFormat="1" ht="16.5">
      <c r="A111" s="19">
        <v>106</v>
      </c>
      <c r="B111" s="19">
        <v>80212118</v>
      </c>
      <c r="C111" s="63" t="s">
        <v>958</v>
      </c>
      <c r="D111" s="64" t="s">
        <v>963</v>
      </c>
      <c r="E111" s="64" t="s">
        <v>968</v>
      </c>
      <c r="F111" s="137">
        <v>512</v>
      </c>
      <c r="G111" s="65">
        <f t="shared" si="5"/>
        <v>497.37711288129003</v>
      </c>
      <c r="H111" s="66">
        <v>0.03</v>
      </c>
    </row>
    <row r="112" spans="1:8" s="13" customFormat="1" ht="16.5">
      <c r="A112" s="19">
        <v>107</v>
      </c>
      <c r="B112" s="19">
        <v>80212119</v>
      </c>
      <c r="C112" s="63" t="s">
        <v>958</v>
      </c>
      <c r="D112" s="64" t="s">
        <v>964</v>
      </c>
      <c r="E112" s="64" t="s">
        <v>968</v>
      </c>
      <c r="F112" s="137">
        <v>527</v>
      </c>
      <c r="G112" s="65">
        <f t="shared" si="5"/>
        <v>511.9487079852341</v>
      </c>
      <c r="H112" s="66">
        <v>0.03</v>
      </c>
    </row>
    <row r="113" spans="1:8" s="13" customFormat="1" ht="16.5">
      <c r="A113" s="19">
        <v>108</v>
      </c>
      <c r="B113" s="19">
        <v>80212120</v>
      </c>
      <c r="C113" s="63" t="s">
        <v>958</v>
      </c>
      <c r="D113" s="64" t="s">
        <v>965</v>
      </c>
      <c r="E113" s="64" t="s">
        <v>968</v>
      </c>
      <c r="F113" s="137">
        <v>547</v>
      </c>
      <c r="G113" s="65">
        <f t="shared" si="5"/>
        <v>531.3775014571595</v>
      </c>
      <c r="H113" s="66">
        <v>0.03</v>
      </c>
    </row>
    <row r="114" spans="1:8" s="13" customFormat="1" ht="16.5">
      <c r="A114" s="19">
        <v>109</v>
      </c>
      <c r="B114" s="19">
        <v>80212121</v>
      </c>
      <c r="C114" s="63" t="s">
        <v>958</v>
      </c>
      <c r="D114" s="64" t="s">
        <v>966</v>
      </c>
      <c r="E114" s="64" t="s">
        <v>968</v>
      </c>
      <c r="F114" s="137">
        <v>567</v>
      </c>
      <c r="G114" s="65">
        <f t="shared" si="5"/>
        <v>550.8062949290849</v>
      </c>
      <c r="H114" s="66">
        <v>0.03</v>
      </c>
    </row>
    <row r="115" spans="1:8" s="13" customFormat="1" ht="16.5">
      <c r="A115" s="160" t="s">
        <v>210</v>
      </c>
      <c r="B115" s="172"/>
      <c r="C115" s="172"/>
      <c r="D115" s="172"/>
      <c r="E115" s="172"/>
      <c r="F115" s="172"/>
      <c r="G115" s="172"/>
      <c r="H115" s="173"/>
    </row>
    <row r="116" spans="1:8" s="13" customFormat="1" ht="16.5">
      <c r="A116" s="19">
        <v>110</v>
      </c>
      <c r="B116" s="19" t="s">
        <v>211</v>
      </c>
      <c r="C116" s="18" t="s">
        <v>212</v>
      </c>
      <c r="D116" s="19" t="s">
        <v>213</v>
      </c>
      <c r="E116" s="19" t="s">
        <v>147</v>
      </c>
      <c r="F116" s="133">
        <v>804.25</v>
      </c>
      <c r="G116" s="20">
        <f>F116/1.1563</f>
        <v>695.5374902706909</v>
      </c>
      <c r="H116" s="21">
        <v>0.16</v>
      </c>
    </row>
    <row r="117" spans="1:8" s="13" customFormat="1" ht="16.5">
      <c r="A117" s="19">
        <v>111</v>
      </c>
      <c r="B117" s="19" t="s">
        <v>214</v>
      </c>
      <c r="C117" s="18" t="s">
        <v>212</v>
      </c>
      <c r="D117" s="19" t="s">
        <v>215</v>
      </c>
      <c r="E117" s="19" t="s">
        <v>147</v>
      </c>
      <c r="F117" s="133">
        <v>834.25</v>
      </c>
      <c r="G117" s="20">
        <f aca="true" t="shared" si="6" ref="G117:G137">F117/1.1563</f>
        <v>721.4823142783014</v>
      </c>
      <c r="H117" s="21">
        <v>0.16</v>
      </c>
    </row>
    <row r="118" spans="1:8" s="13" customFormat="1" ht="33">
      <c r="A118" s="19">
        <v>112</v>
      </c>
      <c r="B118" s="19" t="s">
        <v>216</v>
      </c>
      <c r="C118" s="18" t="s">
        <v>217</v>
      </c>
      <c r="D118" s="19" t="s">
        <v>218</v>
      </c>
      <c r="E118" s="19" t="s">
        <v>219</v>
      </c>
      <c r="F118" s="134">
        <v>72.95</v>
      </c>
      <c r="G118" s="31">
        <f t="shared" si="6"/>
        <v>63.08916371183948</v>
      </c>
      <c r="H118" s="21">
        <v>0.16</v>
      </c>
    </row>
    <row r="119" spans="1:8" s="13" customFormat="1" ht="33">
      <c r="A119" s="19">
        <v>113</v>
      </c>
      <c r="B119" s="19" t="s">
        <v>220</v>
      </c>
      <c r="C119" s="18" t="s">
        <v>221</v>
      </c>
      <c r="D119" s="19" t="s">
        <v>222</v>
      </c>
      <c r="E119" s="19" t="s">
        <v>219</v>
      </c>
      <c r="F119" s="134">
        <v>66.08</v>
      </c>
      <c r="G119" s="31">
        <f t="shared" si="6"/>
        <v>57.147799014096684</v>
      </c>
      <c r="H119" s="21">
        <v>0.16</v>
      </c>
    </row>
    <row r="120" spans="1:8" s="13" customFormat="1" ht="33">
      <c r="A120" s="19">
        <v>114</v>
      </c>
      <c r="B120" s="19" t="s">
        <v>223</v>
      </c>
      <c r="C120" s="18" t="s">
        <v>224</v>
      </c>
      <c r="D120" s="19" t="s">
        <v>225</v>
      </c>
      <c r="E120" s="19" t="s">
        <v>219</v>
      </c>
      <c r="F120" s="134">
        <v>67.42</v>
      </c>
      <c r="G120" s="31">
        <f t="shared" si="6"/>
        <v>58.30666781976995</v>
      </c>
      <c r="H120" s="21">
        <v>0.16</v>
      </c>
    </row>
    <row r="121" spans="1:8" s="13" customFormat="1" ht="16.5">
      <c r="A121" s="19">
        <v>115</v>
      </c>
      <c r="B121" s="19"/>
      <c r="C121" s="18" t="s">
        <v>226</v>
      </c>
      <c r="D121" s="19" t="s">
        <v>227</v>
      </c>
      <c r="E121" s="19" t="s">
        <v>228</v>
      </c>
      <c r="F121" s="138">
        <v>1</v>
      </c>
      <c r="G121" s="24">
        <f t="shared" si="6"/>
        <v>0.8648274669203493</v>
      </c>
      <c r="H121" s="21">
        <v>0.16</v>
      </c>
    </row>
    <row r="122" spans="1:8" s="13" customFormat="1" ht="16.5">
      <c r="A122" s="19">
        <v>116</v>
      </c>
      <c r="B122" s="19"/>
      <c r="C122" s="18" t="s">
        <v>229</v>
      </c>
      <c r="D122" s="19" t="s">
        <v>227</v>
      </c>
      <c r="E122" s="19" t="s">
        <v>228</v>
      </c>
      <c r="F122" s="138">
        <v>0.99</v>
      </c>
      <c r="G122" s="24">
        <f t="shared" si="6"/>
        <v>0.8561791922511458</v>
      </c>
      <c r="H122" s="21">
        <v>0.16</v>
      </c>
    </row>
    <row r="123" spans="1:8" s="13" customFormat="1" ht="33">
      <c r="A123" s="19">
        <v>117</v>
      </c>
      <c r="B123" s="19" t="s">
        <v>230</v>
      </c>
      <c r="C123" s="18" t="s">
        <v>231</v>
      </c>
      <c r="D123" s="19" t="s">
        <v>232</v>
      </c>
      <c r="E123" s="19" t="s">
        <v>147</v>
      </c>
      <c r="F123" s="133">
        <v>404.25</v>
      </c>
      <c r="G123" s="20">
        <f t="shared" si="6"/>
        <v>349.6065035025512</v>
      </c>
      <c r="H123" s="21">
        <v>0.16</v>
      </c>
    </row>
    <row r="124" spans="1:8" s="13" customFormat="1" ht="16.5">
      <c r="A124" s="19">
        <v>118</v>
      </c>
      <c r="B124" s="19" t="s">
        <v>233</v>
      </c>
      <c r="C124" s="18" t="s">
        <v>234</v>
      </c>
      <c r="D124" s="19" t="s">
        <v>235</v>
      </c>
      <c r="E124" s="19" t="s">
        <v>147</v>
      </c>
      <c r="F124" s="133">
        <v>362.75</v>
      </c>
      <c r="G124" s="20">
        <f t="shared" si="6"/>
        <v>313.7161636253567</v>
      </c>
      <c r="H124" s="21">
        <v>0.16</v>
      </c>
    </row>
    <row r="125" spans="1:8" s="13" customFormat="1" ht="16.5">
      <c r="A125" s="19">
        <v>119</v>
      </c>
      <c r="B125" s="19" t="s">
        <v>236</v>
      </c>
      <c r="C125" s="18" t="s">
        <v>234</v>
      </c>
      <c r="D125" s="19" t="s">
        <v>237</v>
      </c>
      <c r="E125" s="19" t="s">
        <v>147</v>
      </c>
      <c r="F125" s="133">
        <v>367.75</v>
      </c>
      <c r="G125" s="20">
        <f t="shared" si="6"/>
        <v>318.0403009599585</v>
      </c>
      <c r="H125" s="21">
        <v>0.16</v>
      </c>
    </row>
    <row r="126" spans="1:8" s="13" customFormat="1" ht="18.75" customHeight="1">
      <c r="A126" s="19">
        <v>120</v>
      </c>
      <c r="B126" s="19" t="s">
        <v>238</v>
      </c>
      <c r="C126" s="18" t="s">
        <v>239</v>
      </c>
      <c r="D126" s="19" t="s">
        <v>240</v>
      </c>
      <c r="E126" s="19" t="s">
        <v>147</v>
      </c>
      <c r="F126" s="133">
        <v>290.5</v>
      </c>
      <c r="G126" s="20">
        <f t="shared" si="6"/>
        <v>251.23237914036147</v>
      </c>
      <c r="H126" s="21">
        <v>0.16</v>
      </c>
    </row>
    <row r="127" spans="1:8" s="13" customFormat="1" ht="18.75" customHeight="1">
      <c r="A127" s="19">
        <v>121</v>
      </c>
      <c r="B127" s="19" t="s">
        <v>241</v>
      </c>
      <c r="C127" s="18" t="s">
        <v>239</v>
      </c>
      <c r="D127" s="19" t="s">
        <v>242</v>
      </c>
      <c r="E127" s="19" t="s">
        <v>147</v>
      </c>
      <c r="F127" s="133">
        <v>304.5</v>
      </c>
      <c r="G127" s="20">
        <f t="shared" si="6"/>
        <v>263.3399636772464</v>
      </c>
      <c r="H127" s="21">
        <v>0.16</v>
      </c>
    </row>
    <row r="128" spans="1:8" s="13" customFormat="1" ht="18.75" customHeight="1">
      <c r="A128" s="19">
        <v>122</v>
      </c>
      <c r="B128" s="19" t="s">
        <v>243</v>
      </c>
      <c r="C128" s="18" t="s">
        <v>239</v>
      </c>
      <c r="D128" s="19" t="s">
        <v>244</v>
      </c>
      <c r="E128" s="19" t="s">
        <v>147</v>
      </c>
      <c r="F128" s="133">
        <v>315</v>
      </c>
      <c r="G128" s="20">
        <f t="shared" si="6"/>
        <v>272.42065207991004</v>
      </c>
      <c r="H128" s="21">
        <v>0.16</v>
      </c>
    </row>
    <row r="129" spans="1:8" s="13" customFormat="1" ht="33">
      <c r="A129" s="19">
        <v>123</v>
      </c>
      <c r="B129" s="19" t="s">
        <v>245</v>
      </c>
      <c r="C129" s="18" t="s">
        <v>246</v>
      </c>
      <c r="D129" s="19" t="s">
        <v>247</v>
      </c>
      <c r="E129" s="19" t="s">
        <v>147</v>
      </c>
      <c r="F129" s="133">
        <v>289</v>
      </c>
      <c r="G129" s="20">
        <f t="shared" si="6"/>
        <v>249.93513793998096</v>
      </c>
      <c r="H129" s="21">
        <v>0.16</v>
      </c>
    </row>
    <row r="130" spans="1:8" s="13" customFormat="1" ht="33">
      <c r="A130" s="19">
        <v>124</v>
      </c>
      <c r="B130" s="19"/>
      <c r="C130" s="18" t="s">
        <v>246</v>
      </c>
      <c r="D130" s="19" t="s">
        <v>248</v>
      </c>
      <c r="E130" s="19" t="s">
        <v>147</v>
      </c>
      <c r="F130" s="133">
        <v>271</v>
      </c>
      <c r="G130" s="20">
        <f t="shared" si="6"/>
        <v>234.36824353541468</v>
      </c>
      <c r="H130" s="21">
        <v>0.16</v>
      </c>
    </row>
    <row r="131" spans="1:8" s="13" customFormat="1" ht="33">
      <c r="A131" s="19">
        <v>125</v>
      </c>
      <c r="B131" s="19" t="s">
        <v>249</v>
      </c>
      <c r="C131" s="18" t="s">
        <v>250</v>
      </c>
      <c r="D131" s="19" t="s">
        <v>251</v>
      </c>
      <c r="E131" s="19" t="s">
        <v>147</v>
      </c>
      <c r="F131" s="133">
        <v>344</v>
      </c>
      <c r="G131" s="20">
        <f t="shared" si="6"/>
        <v>297.50064862060015</v>
      </c>
      <c r="H131" s="21">
        <v>0.16</v>
      </c>
    </row>
    <row r="132" spans="1:8" s="13" customFormat="1" ht="16.5">
      <c r="A132" s="19">
        <v>126</v>
      </c>
      <c r="B132" s="19" t="s">
        <v>252</v>
      </c>
      <c r="C132" s="18" t="s">
        <v>253</v>
      </c>
      <c r="D132" s="19" t="s">
        <v>254</v>
      </c>
      <c r="E132" s="19" t="s">
        <v>219</v>
      </c>
      <c r="F132" s="133">
        <v>219.25</v>
      </c>
      <c r="G132" s="20">
        <f t="shared" si="6"/>
        <v>189.61342212228658</v>
      </c>
      <c r="H132" s="21">
        <v>0.16</v>
      </c>
    </row>
    <row r="133" spans="1:8" s="13" customFormat="1" ht="16.5">
      <c r="A133" s="19">
        <v>127</v>
      </c>
      <c r="B133" s="19" t="s">
        <v>255</v>
      </c>
      <c r="C133" s="18" t="s">
        <v>256</v>
      </c>
      <c r="D133" s="19" t="s">
        <v>257</v>
      </c>
      <c r="E133" s="19" t="s">
        <v>219</v>
      </c>
      <c r="F133" s="133">
        <v>378.25</v>
      </c>
      <c r="G133" s="20">
        <f t="shared" si="6"/>
        <v>327.12098936262214</v>
      </c>
      <c r="H133" s="21">
        <v>0.16</v>
      </c>
    </row>
    <row r="134" spans="1:8" s="13" customFormat="1" ht="16.5">
      <c r="A134" s="19">
        <v>128</v>
      </c>
      <c r="B134" s="19" t="s">
        <v>258</v>
      </c>
      <c r="C134" s="18" t="s">
        <v>259</v>
      </c>
      <c r="D134" s="19" t="s">
        <v>260</v>
      </c>
      <c r="E134" s="19" t="s">
        <v>109</v>
      </c>
      <c r="F134" s="138">
        <v>12</v>
      </c>
      <c r="G134" s="24">
        <f t="shared" si="6"/>
        <v>10.377929603044192</v>
      </c>
      <c r="H134" s="21">
        <v>0.16</v>
      </c>
    </row>
    <row r="135" spans="1:8" s="13" customFormat="1" ht="33">
      <c r="A135" s="19">
        <v>129</v>
      </c>
      <c r="B135" s="19" t="s">
        <v>261</v>
      </c>
      <c r="C135" s="18" t="s">
        <v>259</v>
      </c>
      <c r="D135" s="19" t="s">
        <v>262</v>
      </c>
      <c r="E135" s="19" t="s">
        <v>109</v>
      </c>
      <c r="F135" s="138">
        <v>33.04</v>
      </c>
      <c r="G135" s="24">
        <f t="shared" si="6"/>
        <v>28.573899507048342</v>
      </c>
      <c r="H135" s="21">
        <v>0.16</v>
      </c>
    </row>
    <row r="136" spans="1:8" s="13" customFormat="1" ht="16.5">
      <c r="A136" s="19">
        <v>130</v>
      </c>
      <c r="B136" s="19" t="s">
        <v>263</v>
      </c>
      <c r="C136" s="18" t="s">
        <v>264</v>
      </c>
      <c r="D136" s="19" t="s">
        <v>265</v>
      </c>
      <c r="E136" s="19" t="s">
        <v>109</v>
      </c>
      <c r="F136" s="133">
        <v>102</v>
      </c>
      <c r="G136" s="31">
        <f t="shared" si="6"/>
        <v>88.21240162587563</v>
      </c>
      <c r="H136" s="21">
        <v>0.16</v>
      </c>
    </row>
    <row r="137" spans="1:8" s="13" customFormat="1" ht="16.5">
      <c r="A137" s="19">
        <v>131</v>
      </c>
      <c r="B137" s="19" t="s">
        <v>266</v>
      </c>
      <c r="C137" s="18" t="s">
        <v>264</v>
      </c>
      <c r="D137" s="19" t="s">
        <v>267</v>
      </c>
      <c r="E137" s="19" t="s">
        <v>109</v>
      </c>
      <c r="F137" s="133">
        <v>111</v>
      </c>
      <c r="G137" s="31">
        <f t="shared" si="6"/>
        <v>95.99584882815877</v>
      </c>
      <c r="H137" s="21">
        <v>0.16</v>
      </c>
    </row>
    <row r="138" spans="1:8" s="13" customFormat="1" ht="17.25">
      <c r="A138" s="176" t="s">
        <v>268</v>
      </c>
      <c r="B138" s="177"/>
      <c r="C138" s="177"/>
      <c r="D138" s="177"/>
      <c r="E138" s="177"/>
      <c r="F138" s="177"/>
      <c r="G138" s="177"/>
      <c r="H138" s="178"/>
    </row>
    <row r="139" spans="1:8" s="13" customFormat="1" ht="33">
      <c r="A139" s="19">
        <v>132</v>
      </c>
      <c r="B139" s="19" t="s">
        <v>269</v>
      </c>
      <c r="C139" s="18" t="s">
        <v>270</v>
      </c>
      <c r="D139" s="19" t="s">
        <v>271</v>
      </c>
      <c r="E139" s="19" t="s">
        <v>147</v>
      </c>
      <c r="F139" s="133">
        <v>2342.5</v>
      </c>
      <c r="G139" s="20">
        <f>F139/1.1563</f>
        <v>2025.8583412609182</v>
      </c>
      <c r="H139" s="21">
        <v>0.16</v>
      </c>
    </row>
    <row r="140" spans="1:8" s="13" customFormat="1" ht="33">
      <c r="A140" s="19">
        <v>133</v>
      </c>
      <c r="B140" s="19" t="s">
        <v>272</v>
      </c>
      <c r="C140" s="18" t="s">
        <v>273</v>
      </c>
      <c r="D140" s="19" t="s">
        <v>271</v>
      </c>
      <c r="E140" s="19" t="s">
        <v>147</v>
      </c>
      <c r="F140" s="133">
        <v>2831</v>
      </c>
      <c r="G140" s="20">
        <f aca="true" t="shared" si="7" ref="G140:G145">F140/1.1563</f>
        <v>2448.3265588515087</v>
      </c>
      <c r="H140" s="21">
        <v>0.16</v>
      </c>
    </row>
    <row r="141" spans="1:8" s="13" customFormat="1" ht="16.5">
      <c r="A141" s="19">
        <v>134</v>
      </c>
      <c r="B141" s="19" t="s">
        <v>274</v>
      </c>
      <c r="C141" s="18" t="s">
        <v>275</v>
      </c>
      <c r="D141" s="19" t="s">
        <v>276</v>
      </c>
      <c r="E141" s="19" t="s">
        <v>277</v>
      </c>
      <c r="F141" s="134">
        <v>55.18</v>
      </c>
      <c r="G141" s="24">
        <f t="shared" si="7"/>
        <v>47.72117962466488</v>
      </c>
      <c r="H141" s="21">
        <v>0.16</v>
      </c>
    </row>
    <row r="142" spans="1:8" s="13" customFormat="1" ht="16.5">
      <c r="A142" s="19">
        <v>135</v>
      </c>
      <c r="B142" s="19" t="s">
        <v>278</v>
      </c>
      <c r="C142" s="18" t="s">
        <v>275</v>
      </c>
      <c r="D142" s="19" t="s">
        <v>279</v>
      </c>
      <c r="E142" s="19" t="s">
        <v>277</v>
      </c>
      <c r="F142" s="134">
        <v>75.2</v>
      </c>
      <c r="G142" s="31">
        <f t="shared" si="7"/>
        <v>65.03502551241027</v>
      </c>
      <c r="H142" s="21">
        <v>0.16</v>
      </c>
    </row>
    <row r="143" spans="1:8" s="13" customFormat="1" ht="16.5">
      <c r="A143" s="19">
        <v>136</v>
      </c>
      <c r="B143" s="19" t="s">
        <v>280</v>
      </c>
      <c r="C143" s="18" t="s">
        <v>275</v>
      </c>
      <c r="D143" s="19" t="s">
        <v>281</v>
      </c>
      <c r="E143" s="19" t="s">
        <v>277</v>
      </c>
      <c r="F143" s="133">
        <v>118</v>
      </c>
      <c r="G143" s="20">
        <f t="shared" si="7"/>
        <v>102.04964109660122</v>
      </c>
      <c r="H143" s="21">
        <v>0.16</v>
      </c>
    </row>
    <row r="144" spans="1:8" s="13" customFormat="1" ht="16.5">
      <c r="A144" s="19">
        <v>137</v>
      </c>
      <c r="B144" s="19" t="s">
        <v>282</v>
      </c>
      <c r="C144" s="18" t="s">
        <v>283</v>
      </c>
      <c r="D144" s="19" t="s">
        <v>284</v>
      </c>
      <c r="E144" s="19" t="s">
        <v>277</v>
      </c>
      <c r="F144" s="133">
        <v>126</v>
      </c>
      <c r="G144" s="20">
        <f t="shared" si="7"/>
        <v>108.96826083196402</v>
      </c>
      <c r="H144" s="21">
        <v>0.16</v>
      </c>
    </row>
    <row r="145" spans="1:8" s="13" customFormat="1" ht="16.5">
      <c r="A145" s="19">
        <v>138</v>
      </c>
      <c r="B145" s="19" t="s">
        <v>285</v>
      </c>
      <c r="C145" s="18" t="s">
        <v>283</v>
      </c>
      <c r="D145" s="19" t="s">
        <v>286</v>
      </c>
      <c r="E145" s="19" t="s">
        <v>277</v>
      </c>
      <c r="F145" s="133">
        <v>169</v>
      </c>
      <c r="G145" s="20">
        <f t="shared" si="7"/>
        <v>146.15584190953902</v>
      </c>
      <c r="H145" s="21">
        <v>0.16</v>
      </c>
    </row>
    <row r="146" spans="1:8" s="13" customFormat="1" ht="16.5">
      <c r="A146" s="160" t="s">
        <v>287</v>
      </c>
      <c r="B146" s="172"/>
      <c r="C146" s="172"/>
      <c r="D146" s="172"/>
      <c r="E146" s="172"/>
      <c r="F146" s="172"/>
      <c r="G146" s="172"/>
      <c r="H146" s="173"/>
    </row>
    <row r="147" spans="1:8" s="13" customFormat="1" ht="16.5">
      <c r="A147" s="19">
        <v>139</v>
      </c>
      <c r="B147" s="19" t="s">
        <v>288</v>
      </c>
      <c r="C147" s="18" t="s">
        <v>289</v>
      </c>
      <c r="D147" s="19" t="s">
        <v>290</v>
      </c>
      <c r="E147" s="19" t="s">
        <v>109</v>
      </c>
      <c r="F147" s="139">
        <v>27.26</v>
      </c>
      <c r="G147" s="24">
        <f>F147/1.1563</f>
        <v>23.575196748248725</v>
      </c>
      <c r="H147" s="21">
        <v>0.16</v>
      </c>
    </row>
    <row r="148" spans="1:8" s="13" customFormat="1" ht="16.5">
      <c r="A148" s="19">
        <v>140</v>
      </c>
      <c r="B148" s="19" t="s">
        <v>291</v>
      </c>
      <c r="C148" s="18" t="s">
        <v>289</v>
      </c>
      <c r="D148" s="19" t="s">
        <v>292</v>
      </c>
      <c r="E148" s="19" t="s">
        <v>109</v>
      </c>
      <c r="F148" s="139">
        <v>35.38</v>
      </c>
      <c r="G148" s="24">
        <f aca="true" t="shared" si="8" ref="G148:G202">F148/1.1563</f>
        <v>30.59759577964196</v>
      </c>
      <c r="H148" s="21">
        <v>0.16</v>
      </c>
    </row>
    <row r="149" spans="1:8" s="13" customFormat="1" ht="16.5">
      <c r="A149" s="19">
        <v>141</v>
      </c>
      <c r="B149" s="19" t="s">
        <v>293</v>
      </c>
      <c r="C149" s="18" t="s">
        <v>289</v>
      </c>
      <c r="D149" s="19" t="s">
        <v>294</v>
      </c>
      <c r="E149" s="19" t="s">
        <v>109</v>
      </c>
      <c r="F149" s="139">
        <v>46.51</v>
      </c>
      <c r="G149" s="24">
        <f t="shared" si="8"/>
        <v>40.22312548646544</v>
      </c>
      <c r="H149" s="21">
        <v>0.16</v>
      </c>
    </row>
    <row r="150" spans="1:8" s="13" customFormat="1" ht="16.5">
      <c r="A150" s="19">
        <v>142</v>
      </c>
      <c r="B150" s="19" t="s">
        <v>295</v>
      </c>
      <c r="C150" s="18" t="s">
        <v>289</v>
      </c>
      <c r="D150" s="19" t="s">
        <v>296</v>
      </c>
      <c r="E150" s="19" t="s">
        <v>109</v>
      </c>
      <c r="F150" s="140">
        <v>54.4</v>
      </c>
      <c r="G150" s="24">
        <f t="shared" si="8"/>
        <v>47.046614200467005</v>
      </c>
      <c r="H150" s="21">
        <v>0.16</v>
      </c>
    </row>
    <row r="151" spans="1:8" s="13" customFormat="1" ht="16.5">
      <c r="A151" s="19">
        <v>143</v>
      </c>
      <c r="B151" s="19" t="s">
        <v>297</v>
      </c>
      <c r="C151" s="18" t="s">
        <v>289</v>
      </c>
      <c r="D151" s="19" t="s">
        <v>298</v>
      </c>
      <c r="E151" s="19" t="s">
        <v>109</v>
      </c>
      <c r="F151" s="140">
        <v>64.4</v>
      </c>
      <c r="G151" s="24">
        <f t="shared" si="8"/>
        <v>55.6948888696705</v>
      </c>
      <c r="H151" s="21">
        <v>0.16</v>
      </c>
    </row>
    <row r="152" spans="1:8" s="13" customFormat="1" ht="16.5">
      <c r="A152" s="19">
        <v>144</v>
      </c>
      <c r="B152" s="19" t="s">
        <v>299</v>
      </c>
      <c r="C152" s="18" t="s">
        <v>300</v>
      </c>
      <c r="D152" s="19" t="s">
        <v>290</v>
      </c>
      <c r="E152" s="19" t="s">
        <v>109</v>
      </c>
      <c r="F152" s="139">
        <v>42.1</v>
      </c>
      <c r="G152" s="24">
        <f t="shared" si="8"/>
        <v>36.40923635734671</v>
      </c>
      <c r="H152" s="21">
        <v>0.16</v>
      </c>
    </row>
    <row r="153" spans="1:8" s="13" customFormat="1" ht="16.5">
      <c r="A153" s="19">
        <v>145</v>
      </c>
      <c r="B153" s="19" t="s">
        <v>301</v>
      </c>
      <c r="C153" s="18" t="s">
        <v>300</v>
      </c>
      <c r="D153" s="19" t="s">
        <v>292</v>
      </c>
      <c r="E153" s="19" t="s">
        <v>109</v>
      </c>
      <c r="F153" s="139">
        <v>44.13</v>
      </c>
      <c r="G153" s="24">
        <f t="shared" si="8"/>
        <v>38.164836115195016</v>
      </c>
      <c r="H153" s="21">
        <v>0.16</v>
      </c>
    </row>
    <row r="154" spans="1:8" s="13" customFormat="1" ht="16.5">
      <c r="A154" s="19">
        <v>146</v>
      </c>
      <c r="B154" s="19" t="s">
        <v>302</v>
      </c>
      <c r="C154" s="18" t="s">
        <v>300</v>
      </c>
      <c r="D154" s="19" t="s">
        <v>294</v>
      </c>
      <c r="E154" s="19" t="s">
        <v>109</v>
      </c>
      <c r="F154" s="140">
        <v>54.4</v>
      </c>
      <c r="G154" s="24">
        <f t="shared" si="8"/>
        <v>47.046614200467005</v>
      </c>
      <c r="H154" s="21">
        <v>0.16</v>
      </c>
    </row>
    <row r="155" spans="1:8" s="13" customFormat="1" ht="16.5">
      <c r="A155" s="19">
        <v>147</v>
      </c>
      <c r="B155" s="19" t="s">
        <v>303</v>
      </c>
      <c r="C155" s="18" t="s">
        <v>300</v>
      </c>
      <c r="D155" s="19" t="s">
        <v>296</v>
      </c>
      <c r="E155" s="19" t="s">
        <v>109</v>
      </c>
      <c r="F155" s="140">
        <v>64.4</v>
      </c>
      <c r="G155" s="24">
        <f t="shared" si="8"/>
        <v>55.6948888696705</v>
      </c>
      <c r="H155" s="21">
        <v>0.16</v>
      </c>
    </row>
    <row r="156" spans="1:8" s="13" customFormat="1" ht="16.5">
      <c r="A156" s="19">
        <v>148</v>
      </c>
      <c r="B156" s="19" t="s">
        <v>304</v>
      </c>
      <c r="C156" s="18" t="s">
        <v>300</v>
      </c>
      <c r="D156" s="19" t="s">
        <v>298</v>
      </c>
      <c r="E156" s="19" t="s">
        <v>109</v>
      </c>
      <c r="F156" s="140">
        <v>74.25</v>
      </c>
      <c r="G156" s="24">
        <f t="shared" si="8"/>
        <v>64.21343941883593</v>
      </c>
      <c r="H156" s="21">
        <v>0.16</v>
      </c>
    </row>
    <row r="157" spans="1:8" s="13" customFormat="1" ht="16.5" customHeight="1">
      <c r="A157" s="19">
        <v>149</v>
      </c>
      <c r="B157" s="19" t="s">
        <v>305</v>
      </c>
      <c r="C157" s="18" t="s">
        <v>306</v>
      </c>
      <c r="D157" s="19" t="s">
        <v>307</v>
      </c>
      <c r="E157" s="19" t="s">
        <v>109</v>
      </c>
      <c r="F157" s="139">
        <v>129</v>
      </c>
      <c r="G157" s="24">
        <f t="shared" si="8"/>
        <v>111.56274323272505</v>
      </c>
      <c r="H157" s="21">
        <v>0.16</v>
      </c>
    </row>
    <row r="158" spans="1:8" s="13" customFormat="1" ht="33">
      <c r="A158" s="19">
        <v>150</v>
      </c>
      <c r="B158" s="19" t="s">
        <v>308</v>
      </c>
      <c r="C158" s="18" t="s">
        <v>306</v>
      </c>
      <c r="D158" s="19" t="s">
        <v>309</v>
      </c>
      <c r="E158" s="19" t="s">
        <v>109</v>
      </c>
      <c r="F158" s="139">
        <v>149</v>
      </c>
      <c r="G158" s="24">
        <f t="shared" si="8"/>
        <v>128.85929257113204</v>
      </c>
      <c r="H158" s="21">
        <v>0.16</v>
      </c>
    </row>
    <row r="159" spans="1:8" s="13" customFormat="1" ht="33">
      <c r="A159" s="19">
        <v>151</v>
      </c>
      <c r="B159" s="19" t="s">
        <v>310</v>
      </c>
      <c r="C159" s="18" t="s">
        <v>306</v>
      </c>
      <c r="D159" s="19" t="s">
        <v>311</v>
      </c>
      <c r="E159" s="19" t="s">
        <v>109</v>
      </c>
      <c r="F159" s="139">
        <v>177</v>
      </c>
      <c r="G159" s="24">
        <f t="shared" si="8"/>
        <v>153.07446164490182</v>
      </c>
      <c r="H159" s="21">
        <v>0.16</v>
      </c>
    </row>
    <row r="160" spans="1:8" s="13" customFormat="1" ht="33">
      <c r="A160" s="19">
        <v>152</v>
      </c>
      <c r="B160" s="19" t="s">
        <v>312</v>
      </c>
      <c r="C160" s="18" t="s">
        <v>306</v>
      </c>
      <c r="D160" s="19" t="s">
        <v>313</v>
      </c>
      <c r="E160" s="19" t="s">
        <v>109</v>
      </c>
      <c r="F160" s="136">
        <v>223.5</v>
      </c>
      <c r="G160" s="24">
        <f t="shared" si="8"/>
        <v>193.28893885669808</v>
      </c>
      <c r="H160" s="21">
        <v>0.16</v>
      </c>
    </row>
    <row r="161" spans="1:8" s="13" customFormat="1" ht="33">
      <c r="A161" s="19">
        <v>153</v>
      </c>
      <c r="B161" s="19" t="s">
        <v>314</v>
      </c>
      <c r="C161" s="18" t="s">
        <v>306</v>
      </c>
      <c r="D161" s="19" t="s">
        <v>315</v>
      </c>
      <c r="E161" s="19" t="s">
        <v>109</v>
      </c>
      <c r="F161" s="136">
        <v>126.75</v>
      </c>
      <c r="G161" s="24">
        <f t="shared" si="8"/>
        <v>109.61688143215427</v>
      </c>
      <c r="H161" s="21">
        <v>0.16</v>
      </c>
    </row>
    <row r="162" spans="1:8" s="13" customFormat="1" ht="33">
      <c r="A162" s="19">
        <v>154</v>
      </c>
      <c r="B162" s="19" t="s">
        <v>316</v>
      </c>
      <c r="C162" s="18" t="s">
        <v>306</v>
      </c>
      <c r="D162" s="19" t="s">
        <v>317</v>
      </c>
      <c r="E162" s="19" t="s">
        <v>109</v>
      </c>
      <c r="F162" s="136">
        <v>136.25</v>
      </c>
      <c r="G162" s="24">
        <f t="shared" si="8"/>
        <v>117.8327423678976</v>
      </c>
      <c r="H162" s="21">
        <v>0.16</v>
      </c>
    </row>
    <row r="163" spans="1:8" s="13" customFormat="1" ht="16.5">
      <c r="A163" s="19">
        <v>155</v>
      </c>
      <c r="B163" s="19" t="s">
        <v>318</v>
      </c>
      <c r="C163" s="18" t="s">
        <v>319</v>
      </c>
      <c r="D163" s="19" t="s">
        <v>320</v>
      </c>
      <c r="E163" s="19" t="s">
        <v>109</v>
      </c>
      <c r="F163" s="136">
        <v>101.5</v>
      </c>
      <c r="G163" s="24">
        <f t="shared" si="8"/>
        <v>87.77998789241545</v>
      </c>
      <c r="H163" s="21">
        <v>0.16</v>
      </c>
    </row>
    <row r="164" spans="1:8" s="13" customFormat="1" ht="16.5">
      <c r="A164" s="19">
        <v>156</v>
      </c>
      <c r="B164" s="19"/>
      <c r="C164" s="18" t="s">
        <v>319</v>
      </c>
      <c r="D164" s="19" t="s">
        <v>321</v>
      </c>
      <c r="E164" s="19" t="s">
        <v>109</v>
      </c>
      <c r="F164" s="136">
        <v>124</v>
      </c>
      <c r="G164" s="24">
        <f t="shared" si="8"/>
        <v>107.23860589812331</v>
      </c>
      <c r="H164" s="21">
        <v>0.16</v>
      </c>
    </row>
    <row r="165" spans="1:8" s="13" customFormat="1" ht="16.5">
      <c r="A165" s="19">
        <v>157</v>
      </c>
      <c r="B165" s="19" t="s">
        <v>322</v>
      </c>
      <c r="C165" s="18" t="s">
        <v>319</v>
      </c>
      <c r="D165" s="19" t="s">
        <v>323</v>
      </c>
      <c r="E165" s="19" t="s">
        <v>109</v>
      </c>
      <c r="F165" s="139">
        <v>129</v>
      </c>
      <c r="G165" s="24">
        <f t="shared" si="8"/>
        <v>111.56274323272505</v>
      </c>
      <c r="H165" s="21">
        <v>0.16</v>
      </c>
    </row>
    <row r="166" spans="1:8" s="13" customFormat="1" ht="16.5">
      <c r="A166" s="19">
        <v>158</v>
      </c>
      <c r="B166" s="19" t="s">
        <v>324</v>
      </c>
      <c r="C166" s="18" t="s">
        <v>319</v>
      </c>
      <c r="D166" s="19" t="s">
        <v>325</v>
      </c>
      <c r="E166" s="19" t="s">
        <v>109</v>
      </c>
      <c r="F166" s="136">
        <v>106.25</v>
      </c>
      <c r="G166" s="24">
        <f t="shared" si="8"/>
        <v>91.88791836028712</v>
      </c>
      <c r="H166" s="21">
        <v>0.16</v>
      </c>
    </row>
    <row r="167" spans="1:8" s="13" customFormat="1" ht="16.5">
      <c r="A167" s="19">
        <v>159</v>
      </c>
      <c r="B167" s="19" t="s">
        <v>326</v>
      </c>
      <c r="C167" s="18" t="s">
        <v>319</v>
      </c>
      <c r="D167" s="19" t="s">
        <v>327</v>
      </c>
      <c r="E167" s="19" t="s">
        <v>109</v>
      </c>
      <c r="F167" s="139">
        <v>118</v>
      </c>
      <c r="G167" s="24">
        <f t="shared" si="8"/>
        <v>102.04964109660122</v>
      </c>
      <c r="H167" s="21">
        <v>0.16</v>
      </c>
    </row>
    <row r="168" spans="1:8" s="13" customFormat="1" ht="16.5">
      <c r="A168" s="19">
        <v>160</v>
      </c>
      <c r="B168" s="19"/>
      <c r="C168" s="18" t="s">
        <v>319</v>
      </c>
      <c r="D168" s="19" t="s">
        <v>328</v>
      </c>
      <c r="E168" s="19" t="s">
        <v>109</v>
      </c>
      <c r="F168" s="139">
        <v>143</v>
      </c>
      <c r="G168" s="24">
        <f t="shared" si="8"/>
        <v>123.67032776960995</v>
      </c>
      <c r="H168" s="21">
        <v>0.16</v>
      </c>
    </row>
    <row r="169" spans="1:8" s="13" customFormat="1" ht="16.5">
      <c r="A169" s="19">
        <v>161</v>
      </c>
      <c r="B169" s="19" t="s">
        <v>329</v>
      </c>
      <c r="C169" s="18" t="s">
        <v>319</v>
      </c>
      <c r="D169" s="19" t="s">
        <v>330</v>
      </c>
      <c r="E169" s="19" t="s">
        <v>109</v>
      </c>
      <c r="F169" s="139">
        <v>124</v>
      </c>
      <c r="G169" s="24">
        <f t="shared" si="8"/>
        <v>107.23860589812331</v>
      </c>
      <c r="H169" s="21">
        <v>0.16</v>
      </c>
    </row>
    <row r="170" spans="1:8" s="13" customFormat="1" ht="16.5">
      <c r="A170" s="19">
        <v>162</v>
      </c>
      <c r="B170" s="19"/>
      <c r="C170" s="18" t="s">
        <v>319</v>
      </c>
      <c r="D170" s="19" t="s">
        <v>331</v>
      </c>
      <c r="E170" s="19" t="s">
        <v>109</v>
      </c>
      <c r="F170" s="139">
        <v>144</v>
      </c>
      <c r="G170" s="24">
        <f t="shared" si="8"/>
        <v>124.5351552365303</v>
      </c>
      <c r="H170" s="21">
        <v>0.16</v>
      </c>
    </row>
    <row r="171" spans="1:8" s="13" customFormat="1" ht="33">
      <c r="A171" s="19">
        <v>163</v>
      </c>
      <c r="B171" s="19" t="s">
        <v>332</v>
      </c>
      <c r="C171" s="18" t="s">
        <v>319</v>
      </c>
      <c r="D171" s="19" t="s">
        <v>333</v>
      </c>
      <c r="E171" s="19" t="s">
        <v>109</v>
      </c>
      <c r="F171" s="140">
        <v>79.8</v>
      </c>
      <c r="G171" s="24">
        <f t="shared" si="8"/>
        <v>69.01323186024388</v>
      </c>
      <c r="H171" s="21">
        <v>0.16</v>
      </c>
    </row>
    <row r="172" spans="1:8" s="13" customFormat="1" ht="33">
      <c r="A172" s="19">
        <v>164</v>
      </c>
      <c r="B172" s="19"/>
      <c r="C172" s="18" t="s">
        <v>319</v>
      </c>
      <c r="D172" s="19" t="s">
        <v>334</v>
      </c>
      <c r="E172" s="19" t="s">
        <v>109</v>
      </c>
      <c r="F172" s="140">
        <v>94</v>
      </c>
      <c r="G172" s="24">
        <f t="shared" si="8"/>
        <v>81.29378189051283</v>
      </c>
      <c r="H172" s="21">
        <v>0.16</v>
      </c>
    </row>
    <row r="173" spans="1:8" s="13" customFormat="1" ht="33">
      <c r="A173" s="19">
        <v>165</v>
      </c>
      <c r="B173" s="19" t="s">
        <v>335</v>
      </c>
      <c r="C173" s="18" t="s">
        <v>319</v>
      </c>
      <c r="D173" s="19" t="s">
        <v>336</v>
      </c>
      <c r="E173" s="19" t="s">
        <v>109</v>
      </c>
      <c r="F173" s="140">
        <v>88.45</v>
      </c>
      <c r="G173" s="24">
        <f t="shared" si="8"/>
        <v>76.4939894491049</v>
      </c>
      <c r="H173" s="21">
        <v>0.16</v>
      </c>
    </row>
    <row r="174" spans="1:8" s="13" customFormat="1" ht="33">
      <c r="A174" s="19">
        <v>166</v>
      </c>
      <c r="B174" s="19"/>
      <c r="C174" s="18" t="s">
        <v>319</v>
      </c>
      <c r="D174" s="19" t="s">
        <v>337</v>
      </c>
      <c r="E174" s="19" t="s">
        <v>109</v>
      </c>
      <c r="F174" s="136">
        <v>100.62</v>
      </c>
      <c r="G174" s="24">
        <f t="shared" si="8"/>
        <v>87.01893972152556</v>
      </c>
      <c r="H174" s="21">
        <v>0.16</v>
      </c>
    </row>
    <row r="175" spans="1:8" s="13" customFormat="1" ht="33">
      <c r="A175" s="19">
        <v>167</v>
      </c>
      <c r="B175" s="19" t="s">
        <v>338</v>
      </c>
      <c r="C175" s="18" t="s">
        <v>319</v>
      </c>
      <c r="D175" s="19" t="s">
        <v>339</v>
      </c>
      <c r="E175" s="19" t="s">
        <v>109</v>
      </c>
      <c r="F175" s="136">
        <v>107</v>
      </c>
      <c r="G175" s="24">
        <f t="shared" si="8"/>
        <v>92.53653896047737</v>
      </c>
      <c r="H175" s="21">
        <v>0.16</v>
      </c>
    </row>
    <row r="176" spans="1:8" s="13" customFormat="1" ht="33">
      <c r="A176" s="19">
        <v>168</v>
      </c>
      <c r="B176" s="19" t="s">
        <v>340</v>
      </c>
      <c r="C176" s="18" t="s">
        <v>319</v>
      </c>
      <c r="D176" s="19" t="s">
        <v>341</v>
      </c>
      <c r="E176" s="19" t="s">
        <v>109</v>
      </c>
      <c r="F176" s="136">
        <v>114.5</v>
      </c>
      <c r="G176" s="24">
        <f t="shared" si="8"/>
        <v>99.02274496238</v>
      </c>
      <c r="H176" s="21">
        <v>0.16</v>
      </c>
    </row>
    <row r="177" spans="1:8" s="13" customFormat="1" ht="16.5">
      <c r="A177" s="19">
        <v>169</v>
      </c>
      <c r="B177" s="19" t="s">
        <v>342</v>
      </c>
      <c r="C177" s="18" t="s">
        <v>343</v>
      </c>
      <c r="D177" s="19" t="s">
        <v>344</v>
      </c>
      <c r="E177" s="19" t="s">
        <v>109</v>
      </c>
      <c r="F177" s="139">
        <v>119</v>
      </c>
      <c r="G177" s="24">
        <f t="shared" si="8"/>
        <v>102.91446856352157</v>
      </c>
      <c r="H177" s="21">
        <v>0.16</v>
      </c>
    </row>
    <row r="178" spans="1:8" s="13" customFormat="1" ht="16.5">
      <c r="A178" s="19">
        <v>170</v>
      </c>
      <c r="B178" s="19"/>
      <c r="C178" s="18" t="s">
        <v>343</v>
      </c>
      <c r="D178" s="19" t="s">
        <v>345</v>
      </c>
      <c r="E178" s="19" t="s">
        <v>109</v>
      </c>
      <c r="F178" s="139">
        <v>139</v>
      </c>
      <c r="G178" s="24">
        <f t="shared" si="8"/>
        <v>120.21101790192856</v>
      </c>
      <c r="H178" s="21">
        <v>0.16</v>
      </c>
    </row>
    <row r="179" spans="1:8" s="13" customFormat="1" ht="16.5">
      <c r="A179" s="19">
        <v>171</v>
      </c>
      <c r="B179" s="19" t="s">
        <v>346</v>
      </c>
      <c r="C179" s="18" t="s">
        <v>343</v>
      </c>
      <c r="D179" s="19" t="s">
        <v>347</v>
      </c>
      <c r="E179" s="19" t="s">
        <v>109</v>
      </c>
      <c r="F179" s="139">
        <v>123</v>
      </c>
      <c r="G179" s="24">
        <f t="shared" si="8"/>
        <v>106.37377843120296</v>
      </c>
      <c r="H179" s="21">
        <v>0.16</v>
      </c>
    </row>
    <row r="180" spans="1:8" s="13" customFormat="1" ht="16.5">
      <c r="A180" s="19">
        <v>172</v>
      </c>
      <c r="B180" s="19" t="s">
        <v>348</v>
      </c>
      <c r="C180" s="18" t="s">
        <v>343</v>
      </c>
      <c r="D180" s="19" t="s">
        <v>349</v>
      </c>
      <c r="E180" s="19" t="s">
        <v>109</v>
      </c>
      <c r="F180" s="136">
        <v>146</v>
      </c>
      <c r="G180" s="24">
        <f t="shared" si="8"/>
        <v>126.26481017037099</v>
      </c>
      <c r="H180" s="21">
        <v>0.16</v>
      </c>
    </row>
    <row r="181" spans="1:8" s="13" customFormat="1" ht="16.5">
      <c r="A181" s="19">
        <v>173</v>
      </c>
      <c r="B181" s="19" t="s">
        <v>350</v>
      </c>
      <c r="C181" s="18" t="s">
        <v>343</v>
      </c>
      <c r="D181" s="19" t="s">
        <v>351</v>
      </c>
      <c r="E181" s="19" t="s">
        <v>109</v>
      </c>
      <c r="F181" s="136">
        <v>132</v>
      </c>
      <c r="G181" s="24">
        <f t="shared" si="8"/>
        <v>114.1572256334861</v>
      </c>
      <c r="H181" s="21">
        <v>0.16</v>
      </c>
    </row>
    <row r="182" spans="1:8" s="13" customFormat="1" ht="16.5">
      <c r="A182" s="19">
        <v>174</v>
      </c>
      <c r="B182" s="19"/>
      <c r="C182" s="18" t="s">
        <v>343</v>
      </c>
      <c r="D182" s="19" t="s">
        <v>352</v>
      </c>
      <c r="E182" s="19" t="s">
        <v>109</v>
      </c>
      <c r="F182" s="136">
        <v>147</v>
      </c>
      <c r="G182" s="24">
        <f t="shared" si="8"/>
        <v>127.12963763729135</v>
      </c>
      <c r="H182" s="21">
        <v>0.16</v>
      </c>
    </row>
    <row r="183" spans="1:8" s="13" customFormat="1" ht="16.5">
      <c r="A183" s="19">
        <v>175</v>
      </c>
      <c r="B183" s="19" t="s">
        <v>353</v>
      </c>
      <c r="C183" s="18" t="s">
        <v>343</v>
      </c>
      <c r="D183" s="19" t="s">
        <v>354</v>
      </c>
      <c r="E183" s="19" t="s">
        <v>109</v>
      </c>
      <c r="F183" s="136">
        <v>136</v>
      </c>
      <c r="G183" s="24">
        <f t="shared" si="8"/>
        <v>117.6165355011675</v>
      </c>
      <c r="H183" s="21">
        <v>0.16</v>
      </c>
    </row>
    <row r="184" spans="1:8" s="13" customFormat="1" ht="16.5">
      <c r="A184" s="19">
        <v>176</v>
      </c>
      <c r="B184" s="19"/>
      <c r="C184" s="18" t="s">
        <v>343</v>
      </c>
      <c r="D184" s="19" t="s">
        <v>355</v>
      </c>
      <c r="E184" s="19" t="s">
        <v>109</v>
      </c>
      <c r="F184" s="136">
        <v>153</v>
      </c>
      <c r="G184" s="24">
        <f t="shared" si="8"/>
        <v>132.31860243881346</v>
      </c>
      <c r="H184" s="21">
        <v>0.16</v>
      </c>
    </row>
    <row r="185" spans="1:8" s="13" customFormat="1" ht="16.5">
      <c r="A185" s="19">
        <v>177</v>
      </c>
      <c r="B185" s="19" t="s">
        <v>356</v>
      </c>
      <c r="C185" s="18" t="s">
        <v>343</v>
      </c>
      <c r="D185" s="19" t="s">
        <v>357</v>
      </c>
      <c r="E185" s="19" t="s">
        <v>109</v>
      </c>
      <c r="F185" s="136">
        <v>137</v>
      </c>
      <c r="G185" s="24">
        <f t="shared" si="8"/>
        <v>118.48136296808785</v>
      </c>
      <c r="H185" s="21">
        <v>0.16</v>
      </c>
    </row>
    <row r="186" spans="1:8" s="13" customFormat="1" ht="16.5">
      <c r="A186" s="19">
        <v>178</v>
      </c>
      <c r="B186" s="19"/>
      <c r="C186" s="18" t="s">
        <v>343</v>
      </c>
      <c r="D186" s="19" t="s">
        <v>358</v>
      </c>
      <c r="E186" s="19" t="s">
        <v>109</v>
      </c>
      <c r="F186" s="136">
        <v>156</v>
      </c>
      <c r="G186" s="24">
        <f t="shared" si="8"/>
        <v>134.91308483957448</v>
      </c>
      <c r="H186" s="21">
        <v>0.16</v>
      </c>
    </row>
    <row r="187" spans="1:8" s="13" customFormat="1" ht="16.5">
      <c r="A187" s="19">
        <v>179</v>
      </c>
      <c r="B187" s="19" t="s">
        <v>359</v>
      </c>
      <c r="C187" s="18" t="s">
        <v>343</v>
      </c>
      <c r="D187" s="19" t="s">
        <v>360</v>
      </c>
      <c r="E187" s="19" t="s">
        <v>109</v>
      </c>
      <c r="F187" s="136">
        <v>144</v>
      </c>
      <c r="G187" s="24">
        <f t="shared" si="8"/>
        <v>124.5351552365303</v>
      </c>
      <c r="H187" s="21">
        <v>0.16</v>
      </c>
    </row>
    <row r="188" spans="1:8" s="13" customFormat="1" ht="16.5">
      <c r="A188" s="19">
        <v>180</v>
      </c>
      <c r="B188" s="19"/>
      <c r="C188" s="18" t="s">
        <v>343</v>
      </c>
      <c r="D188" s="19" t="s">
        <v>361</v>
      </c>
      <c r="E188" s="19" t="s">
        <v>109</v>
      </c>
      <c r="F188" s="136">
        <v>162.5</v>
      </c>
      <c r="G188" s="24">
        <f t="shared" si="8"/>
        <v>140.53446337455676</v>
      </c>
      <c r="H188" s="21">
        <v>0.16</v>
      </c>
    </row>
    <row r="189" spans="1:8" s="13" customFormat="1" ht="16.5">
      <c r="A189" s="19">
        <v>181</v>
      </c>
      <c r="B189" s="19"/>
      <c r="C189" s="18" t="s">
        <v>362</v>
      </c>
      <c r="D189" s="19" t="s">
        <v>363</v>
      </c>
      <c r="E189" s="19" t="s">
        <v>109</v>
      </c>
      <c r="F189" s="136">
        <v>159.5</v>
      </c>
      <c r="G189" s="24">
        <f t="shared" si="8"/>
        <v>137.9399809737957</v>
      </c>
      <c r="H189" s="21">
        <v>0.16</v>
      </c>
    </row>
    <row r="190" spans="1:8" s="13" customFormat="1" ht="16.5">
      <c r="A190" s="19">
        <v>182</v>
      </c>
      <c r="B190" s="19"/>
      <c r="C190" s="18" t="s">
        <v>362</v>
      </c>
      <c r="D190" s="19" t="s">
        <v>364</v>
      </c>
      <c r="E190" s="19" t="s">
        <v>109</v>
      </c>
      <c r="F190" s="136">
        <v>139</v>
      </c>
      <c r="G190" s="24">
        <f t="shared" si="8"/>
        <v>120.21101790192856</v>
      </c>
      <c r="H190" s="21">
        <v>0.16</v>
      </c>
    </row>
    <row r="191" spans="1:8" s="13" customFormat="1" ht="16.5">
      <c r="A191" s="19">
        <v>183</v>
      </c>
      <c r="B191" s="19"/>
      <c r="C191" s="18" t="s">
        <v>362</v>
      </c>
      <c r="D191" s="19" t="s">
        <v>365</v>
      </c>
      <c r="E191" s="19" t="s">
        <v>109</v>
      </c>
      <c r="F191" s="136">
        <v>120</v>
      </c>
      <c r="G191" s="24">
        <f t="shared" si="8"/>
        <v>103.77929603044191</v>
      </c>
      <c r="H191" s="21">
        <v>0.16</v>
      </c>
    </row>
    <row r="192" spans="1:8" s="13" customFormat="1" ht="66">
      <c r="A192" s="19">
        <v>184</v>
      </c>
      <c r="B192" s="11" t="s">
        <v>366</v>
      </c>
      <c r="C192" s="14" t="s">
        <v>1047</v>
      </c>
      <c r="D192" s="59" t="s">
        <v>367</v>
      </c>
      <c r="E192" s="33" t="s">
        <v>109</v>
      </c>
      <c r="F192" s="136">
        <v>646</v>
      </c>
      <c r="G192" s="24">
        <f t="shared" si="8"/>
        <v>558.6785436305456</v>
      </c>
      <c r="H192" s="21">
        <v>0.16</v>
      </c>
    </row>
    <row r="193" spans="1:8" s="13" customFormat="1" ht="66">
      <c r="A193" s="19">
        <v>185</v>
      </c>
      <c r="B193" s="11" t="s">
        <v>366</v>
      </c>
      <c r="C193" s="14" t="s">
        <v>1047</v>
      </c>
      <c r="D193" s="52" t="s">
        <v>900</v>
      </c>
      <c r="E193" s="3" t="s">
        <v>368</v>
      </c>
      <c r="F193" s="136">
        <v>667.6</v>
      </c>
      <c r="G193" s="24">
        <f t="shared" si="8"/>
        <v>577.3588169160253</v>
      </c>
      <c r="H193" s="21">
        <v>0.16</v>
      </c>
    </row>
    <row r="194" spans="1:8" s="91" customFormat="1" ht="66">
      <c r="A194" s="19">
        <v>186</v>
      </c>
      <c r="B194" s="11" t="s">
        <v>369</v>
      </c>
      <c r="C194" s="90" t="s">
        <v>370</v>
      </c>
      <c r="D194" s="61" t="s">
        <v>367</v>
      </c>
      <c r="E194" s="33" t="s">
        <v>109</v>
      </c>
      <c r="F194" s="136">
        <v>521.2</v>
      </c>
      <c r="G194" s="24">
        <f t="shared" si="8"/>
        <v>450.7480757588861</v>
      </c>
      <c r="H194" s="21">
        <v>0.16</v>
      </c>
    </row>
    <row r="195" spans="1:8" s="13" customFormat="1" ht="66">
      <c r="A195" s="19">
        <v>187</v>
      </c>
      <c r="B195" s="12" t="s">
        <v>369</v>
      </c>
      <c r="C195" s="32" t="s">
        <v>370</v>
      </c>
      <c r="D195" s="58" t="s">
        <v>1029</v>
      </c>
      <c r="E195" s="3" t="s">
        <v>368</v>
      </c>
      <c r="F195" s="136">
        <v>534.4</v>
      </c>
      <c r="G195" s="24">
        <f t="shared" si="8"/>
        <v>462.16379832223464</v>
      </c>
      <c r="H195" s="21">
        <v>0.16</v>
      </c>
    </row>
    <row r="196" spans="1:8" s="13" customFormat="1" ht="66">
      <c r="A196" s="19">
        <v>188</v>
      </c>
      <c r="B196" s="12" t="s">
        <v>371</v>
      </c>
      <c r="C196" s="32" t="s">
        <v>372</v>
      </c>
      <c r="D196" s="61" t="s">
        <v>367</v>
      </c>
      <c r="E196" s="33"/>
      <c r="F196" s="136">
        <v>535.2</v>
      </c>
      <c r="G196" s="24">
        <f t="shared" si="8"/>
        <v>462.855660295771</v>
      </c>
      <c r="H196" s="21">
        <v>0.16</v>
      </c>
    </row>
    <row r="197" spans="1:8" s="13" customFormat="1" ht="66">
      <c r="A197" s="19">
        <v>189</v>
      </c>
      <c r="B197" s="11" t="s">
        <v>371</v>
      </c>
      <c r="C197" s="14" t="s">
        <v>372</v>
      </c>
      <c r="D197" s="123" t="s">
        <v>900</v>
      </c>
      <c r="E197" s="50" t="s">
        <v>368</v>
      </c>
      <c r="F197" s="136">
        <v>554.2</v>
      </c>
      <c r="G197" s="24">
        <f t="shared" si="8"/>
        <v>479.28738216725765</v>
      </c>
      <c r="H197" s="21">
        <v>0.16</v>
      </c>
    </row>
    <row r="198" spans="1:8" s="13" customFormat="1" ht="66">
      <c r="A198" s="82">
        <v>190</v>
      </c>
      <c r="B198" s="121" t="s">
        <v>373</v>
      </c>
      <c r="C198" s="116" t="s">
        <v>374</v>
      </c>
      <c r="D198" s="122" t="s">
        <v>367</v>
      </c>
      <c r="E198" s="83" t="s">
        <v>368</v>
      </c>
      <c r="F198" s="141">
        <v>554.2</v>
      </c>
      <c r="G198" s="117">
        <f t="shared" si="8"/>
        <v>479.28738216725765</v>
      </c>
      <c r="H198" s="118">
        <v>0.16</v>
      </c>
    </row>
    <row r="199" spans="1:8" s="13" customFormat="1" ht="66">
      <c r="A199" s="19">
        <v>191</v>
      </c>
      <c r="B199" s="53" t="s">
        <v>373</v>
      </c>
      <c r="C199" s="14" t="s">
        <v>374</v>
      </c>
      <c r="D199" s="52" t="s">
        <v>900</v>
      </c>
      <c r="E199" s="3" t="s">
        <v>368</v>
      </c>
      <c r="F199" s="136">
        <v>580.2</v>
      </c>
      <c r="G199" s="24">
        <f t="shared" si="8"/>
        <v>501.7728963071867</v>
      </c>
      <c r="H199" s="21">
        <v>0.16</v>
      </c>
    </row>
    <row r="200" spans="1:8" s="13" customFormat="1" ht="66">
      <c r="A200" s="19">
        <v>192</v>
      </c>
      <c r="B200" s="53" t="s">
        <v>373</v>
      </c>
      <c r="C200" s="14" t="s">
        <v>374</v>
      </c>
      <c r="D200" s="60" t="s">
        <v>956</v>
      </c>
      <c r="E200" s="3" t="s">
        <v>368</v>
      </c>
      <c r="F200" s="136">
        <v>610.4</v>
      </c>
      <c r="G200" s="24">
        <f t="shared" si="8"/>
        <v>527.8906858081812</v>
      </c>
      <c r="H200" s="21">
        <v>0.16</v>
      </c>
    </row>
    <row r="201" spans="1:8" s="86" customFormat="1" ht="82.5">
      <c r="A201" s="19">
        <v>193</v>
      </c>
      <c r="B201" s="53" t="s">
        <v>373</v>
      </c>
      <c r="C201" s="14" t="s">
        <v>374</v>
      </c>
      <c r="D201" s="84" t="s">
        <v>375</v>
      </c>
      <c r="E201" s="85" t="s">
        <v>368</v>
      </c>
      <c r="F201" s="136">
        <v>640.4</v>
      </c>
      <c r="G201" s="24">
        <f t="shared" si="8"/>
        <v>553.8355098157916</v>
      </c>
      <c r="H201" s="21">
        <v>0.16</v>
      </c>
    </row>
    <row r="202" spans="1:8" s="13" customFormat="1" ht="82.5">
      <c r="A202" s="19">
        <v>194</v>
      </c>
      <c r="B202" s="54"/>
      <c r="C202" s="4" t="s">
        <v>376</v>
      </c>
      <c r="D202" s="34" t="s">
        <v>377</v>
      </c>
      <c r="E202" s="3" t="s">
        <v>368</v>
      </c>
      <c r="F202" s="136">
        <v>865.8</v>
      </c>
      <c r="G202" s="24">
        <f t="shared" si="8"/>
        <v>748.7676208596384</v>
      </c>
      <c r="H202" s="21">
        <v>0.16</v>
      </c>
    </row>
    <row r="203" spans="1:8" s="13" customFormat="1" ht="82.5">
      <c r="A203" s="19">
        <v>195</v>
      </c>
      <c r="B203" s="54"/>
      <c r="C203" s="4" t="s">
        <v>376</v>
      </c>
      <c r="D203" s="34" t="s">
        <v>378</v>
      </c>
      <c r="E203" s="3" t="s">
        <v>368</v>
      </c>
      <c r="F203" s="136">
        <v>904.2</v>
      </c>
      <c r="G203" s="24">
        <f aca="true" t="shared" si="9" ref="G203:G247">F203/1.1563</f>
        <v>781.9769955893798</v>
      </c>
      <c r="H203" s="21">
        <v>0.16</v>
      </c>
    </row>
    <row r="204" spans="1:8" s="13" customFormat="1" ht="82.5">
      <c r="A204" s="19">
        <v>196</v>
      </c>
      <c r="B204" s="55"/>
      <c r="C204" s="4" t="s">
        <v>376</v>
      </c>
      <c r="D204" s="59" t="s">
        <v>379</v>
      </c>
      <c r="E204" s="33" t="s">
        <v>109</v>
      </c>
      <c r="F204" s="136">
        <v>927.2</v>
      </c>
      <c r="G204" s="24">
        <f t="shared" si="9"/>
        <v>801.8680273285479</v>
      </c>
      <c r="H204" s="21">
        <v>0.16</v>
      </c>
    </row>
    <row r="205" spans="1:8" s="13" customFormat="1" ht="66">
      <c r="A205" s="19">
        <v>197</v>
      </c>
      <c r="B205" s="56" t="s">
        <v>380</v>
      </c>
      <c r="C205" s="57" t="s">
        <v>381</v>
      </c>
      <c r="D205" s="2" t="s">
        <v>900</v>
      </c>
      <c r="E205" s="3" t="s">
        <v>368</v>
      </c>
      <c r="F205" s="136">
        <v>627</v>
      </c>
      <c r="G205" s="24">
        <f t="shared" si="9"/>
        <v>542.246821759059</v>
      </c>
      <c r="H205" s="21">
        <v>0.16</v>
      </c>
    </row>
    <row r="206" spans="1:8" s="13" customFormat="1" ht="82.5">
      <c r="A206" s="19">
        <v>198</v>
      </c>
      <c r="B206" s="56" t="s">
        <v>380</v>
      </c>
      <c r="C206" s="57" t="s">
        <v>381</v>
      </c>
      <c r="D206" s="61" t="s">
        <v>382</v>
      </c>
      <c r="E206" s="3" t="s">
        <v>368</v>
      </c>
      <c r="F206" s="136">
        <v>654.4</v>
      </c>
      <c r="G206" s="24">
        <f t="shared" si="9"/>
        <v>565.9430943526766</v>
      </c>
      <c r="H206" s="21">
        <v>0.16</v>
      </c>
    </row>
    <row r="207" spans="1:8" s="13" customFormat="1" ht="82.5">
      <c r="A207" s="19">
        <v>199</v>
      </c>
      <c r="B207" s="56" t="s">
        <v>380</v>
      </c>
      <c r="C207" s="57" t="s">
        <v>381</v>
      </c>
      <c r="D207" s="61" t="s">
        <v>383</v>
      </c>
      <c r="E207" s="3" t="s">
        <v>368</v>
      </c>
      <c r="F207" s="136">
        <v>681.8</v>
      </c>
      <c r="G207" s="24">
        <f t="shared" si="9"/>
        <v>589.6393669462941</v>
      </c>
      <c r="H207" s="21">
        <v>0.16</v>
      </c>
    </row>
    <row r="208" spans="1:8" s="13" customFormat="1" ht="66">
      <c r="A208" s="19">
        <v>200</v>
      </c>
      <c r="B208" s="12" t="s">
        <v>384</v>
      </c>
      <c r="C208" s="32" t="s">
        <v>385</v>
      </c>
      <c r="D208" s="2" t="s">
        <v>900</v>
      </c>
      <c r="E208" s="3" t="s">
        <v>368</v>
      </c>
      <c r="F208" s="136">
        <v>645.6</v>
      </c>
      <c r="G208" s="24">
        <f t="shared" si="9"/>
        <v>558.3326126437776</v>
      </c>
      <c r="H208" s="21">
        <v>0.16</v>
      </c>
    </row>
    <row r="209" spans="1:8" s="13" customFormat="1" ht="82.5">
      <c r="A209" s="19">
        <v>201</v>
      </c>
      <c r="B209" s="12" t="s">
        <v>384</v>
      </c>
      <c r="C209" s="32" t="s">
        <v>385</v>
      </c>
      <c r="D209" s="61" t="s">
        <v>382</v>
      </c>
      <c r="E209" s="3" t="s">
        <v>368</v>
      </c>
      <c r="F209" s="136">
        <v>681.6</v>
      </c>
      <c r="G209" s="24">
        <f t="shared" si="9"/>
        <v>589.4664014529101</v>
      </c>
      <c r="H209" s="21">
        <v>0.16</v>
      </c>
    </row>
    <row r="210" spans="1:8" s="13" customFormat="1" ht="82.5">
      <c r="A210" s="19">
        <v>202</v>
      </c>
      <c r="B210" s="12" t="s">
        <v>384</v>
      </c>
      <c r="C210" s="32" t="s">
        <v>385</v>
      </c>
      <c r="D210" s="61" t="s">
        <v>383</v>
      </c>
      <c r="E210" s="3" t="s">
        <v>368</v>
      </c>
      <c r="F210" s="136">
        <v>702.8</v>
      </c>
      <c r="G210" s="24">
        <f t="shared" si="9"/>
        <v>607.8007437516214</v>
      </c>
      <c r="H210" s="21">
        <v>0.16</v>
      </c>
    </row>
    <row r="211" spans="1:8" s="13" customFormat="1" ht="82.5">
      <c r="A211" s="19">
        <v>203</v>
      </c>
      <c r="B211" s="12" t="s">
        <v>386</v>
      </c>
      <c r="C211" s="32" t="s">
        <v>387</v>
      </c>
      <c r="D211" s="33" t="s">
        <v>388</v>
      </c>
      <c r="E211" s="33" t="s">
        <v>109</v>
      </c>
      <c r="F211" s="136">
        <v>607.4</v>
      </c>
      <c r="G211" s="24">
        <f t="shared" si="9"/>
        <v>525.2962034074202</v>
      </c>
      <c r="H211" s="21">
        <v>0.16</v>
      </c>
    </row>
    <row r="212" spans="1:8" s="13" customFormat="1" ht="66">
      <c r="A212" s="19">
        <v>204</v>
      </c>
      <c r="B212" s="12" t="s">
        <v>386</v>
      </c>
      <c r="C212" s="32" t="s">
        <v>387</v>
      </c>
      <c r="D212" s="2" t="s">
        <v>900</v>
      </c>
      <c r="E212" s="3" t="s">
        <v>368</v>
      </c>
      <c r="F212" s="136">
        <v>636.6</v>
      </c>
      <c r="G212" s="24">
        <f t="shared" si="9"/>
        <v>550.5491654414944</v>
      </c>
      <c r="H212" s="21">
        <v>0.16</v>
      </c>
    </row>
    <row r="213" spans="1:8" s="13" customFormat="1" ht="82.5">
      <c r="A213" s="19">
        <v>205</v>
      </c>
      <c r="B213" s="12" t="s">
        <v>373</v>
      </c>
      <c r="C213" s="32" t="s">
        <v>389</v>
      </c>
      <c r="D213" s="88" t="s">
        <v>388</v>
      </c>
      <c r="E213" s="88" t="s">
        <v>109</v>
      </c>
      <c r="F213" s="136">
        <v>673</v>
      </c>
      <c r="G213" s="24">
        <f t="shared" si="9"/>
        <v>582.0288852373951</v>
      </c>
      <c r="H213" s="21">
        <v>0.16</v>
      </c>
    </row>
    <row r="214" spans="1:8" s="91" customFormat="1" ht="66">
      <c r="A214" s="19">
        <v>206</v>
      </c>
      <c r="B214" s="11" t="s">
        <v>373</v>
      </c>
      <c r="C214" s="90" t="s">
        <v>389</v>
      </c>
      <c r="D214" s="92" t="s">
        <v>901</v>
      </c>
      <c r="E214" s="93" t="s">
        <v>368</v>
      </c>
      <c r="F214" s="136">
        <v>697.2</v>
      </c>
      <c r="G214" s="24">
        <f t="shared" si="9"/>
        <v>602.9577099368676</v>
      </c>
      <c r="H214" s="21">
        <v>0.16</v>
      </c>
    </row>
    <row r="215" spans="1:8" s="13" customFormat="1" ht="82.5">
      <c r="A215" s="19">
        <v>207</v>
      </c>
      <c r="B215" s="12" t="s">
        <v>390</v>
      </c>
      <c r="C215" s="32" t="s">
        <v>391</v>
      </c>
      <c r="D215" s="33" t="s">
        <v>388</v>
      </c>
      <c r="E215" s="33" t="s">
        <v>109</v>
      </c>
      <c r="F215" s="136">
        <v>696.2</v>
      </c>
      <c r="G215" s="24">
        <f t="shared" si="9"/>
        <v>602.0928824699472</v>
      </c>
      <c r="H215" s="21">
        <v>0.16</v>
      </c>
    </row>
    <row r="216" spans="1:8" s="13" customFormat="1" ht="66">
      <c r="A216" s="19">
        <v>208</v>
      </c>
      <c r="B216" s="12" t="s">
        <v>390</v>
      </c>
      <c r="C216" s="32" t="s">
        <v>391</v>
      </c>
      <c r="D216" s="2" t="s">
        <v>901</v>
      </c>
      <c r="E216" s="3" t="s">
        <v>368</v>
      </c>
      <c r="F216" s="136">
        <v>718.4</v>
      </c>
      <c r="G216" s="24">
        <f t="shared" si="9"/>
        <v>621.2920522355789</v>
      </c>
      <c r="H216" s="21">
        <v>0.16</v>
      </c>
    </row>
    <row r="217" spans="1:8" s="13" customFormat="1" ht="35.25" customHeight="1">
      <c r="A217" s="19">
        <v>209</v>
      </c>
      <c r="B217" s="12" t="s">
        <v>392</v>
      </c>
      <c r="C217" s="35" t="s">
        <v>393</v>
      </c>
      <c r="D217" s="33" t="s">
        <v>394</v>
      </c>
      <c r="E217" s="33" t="s">
        <v>109</v>
      </c>
      <c r="F217" s="136">
        <v>303.6</v>
      </c>
      <c r="G217" s="24">
        <f t="shared" si="9"/>
        <v>262.5616189570181</v>
      </c>
      <c r="H217" s="21">
        <v>0.16</v>
      </c>
    </row>
    <row r="218" spans="1:8" s="13" customFormat="1" ht="32.25" customHeight="1">
      <c r="A218" s="19">
        <v>210</v>
      </c>
      <c r="B218" s="12" t="s">
        <v>392</v>
      </c>
      <c r="C218" s="35" t="s">
        <v>393</v>
      </c>
      <c r="D218" s="33" t="s">
        <v>395</v>
      </c>
      <c r="E218" s="33" t="s">
        <v>109</v>
      </c>
      <c r="F218" s="136">
        <v>333.6</v>
      </c>
      <c r="G218" s="24">
        <f t="shared" si="9"/>
        <v>288.50644296462855</v>
      </c>
      <c r="H218" s="21">
        <v>0.16</v>
      </c>
    </row>
    <row r="219" spans="1:8" s="13" customFormat="1" ht="66">
      <c r="A219" s="19">
        <v>211</v>
      </c>
      <c r="B219" s="11" t="s">
        <v>396</v>
      </c>
      <c r="C219" s="14" t="s">
        <v>397</v>
      </c>
      <c r="D219" s="33" t="s">
        <v>398</v>
      </c>
      <c r="E219" s="33" t="s">
        <v>109</v>
      </c>
      <c r="F219" s="136">
        <v>472.2</v>
      </c>
      <c r="G219" s="24">
        <f t="shared" si="9"/>
        <v>408.3715298797889</v>
      </c>
      <c r="H219" s="21">
        <v>0.16</v>
      </c>
    </row>
    <row r="220" spans="1:8" s="13" customFormat="1" ht="50.25" customHeight="1">
      <c r="A220" s="19">
        <v>212</v>
      </c>
      <c r="B220" s="12" t="s">
        <v>396</v>
      </c>
      <c r="C220" s="14" t="s">
        <v>397</v>
      </c>
      <c r="D220" s="33" t="s">
        <v>399</v>
      </c>
      <c r="E220" s="33" t="s">
        <v>109</v>
      </c>
      <c r="F220" s="136">
        <v>499.8</v>
      </c>
      <c r="G220" s="24">
        <f t="shared" si="9"/>
        <v>432.2407679667906</v>
      </c>
      <c r="H220" s="21">
        <v>0.16</v>
      </c>
    </row>
    <row r="221" spans="1:8" s="13" customFormat="1" ht="49.5" customHeight="1">
      <c r="A221" s="19">
        <v>213</v>
      </c>
      <c r="B221" s="12" t="s">
        <v>396</v>
      </c>
      <c r="C221" s="14" t="s">
        <v>397</v>
      </c>
      <c r="D221" s="33" t="s">
        <v>400</v>
      </c>
      <c r="E221" s="33" t="s">
        <v>109</v>
      </c>
      <c r="F221" s="136">
        <v>519.2</v>
      </c>
      <c r="G221" s="24">
        <f t="shared" si="9"/>
        <v>449.0184208250454</v>
      </c>
      <c r="H221" s="21">
        <v>0.16</v>
      </c>
    </row>
    <row r="222" spans="1:8" s="13" customFormat="1" ht="66">
      <c r="A222" s="19">
        <v>214</v>
      </c>
      <c r="B222" s="12" t="s">
        <v>401</v>
      </c>
      <c r="C222" s="14" t="s">
        <v>402</v>
      </c>
      <c r="D222" s="58" t="s">
        <v>403</v>
      </c>
      <c r="E222" s="3" t="s">
        <v>368</v>
      </c>
      <c r="F222" s="136">
        <v>634.6</v>
      </c>
      <c r="G222" s="24">
        <f t="shared" si="9"/>
        <v>548.8195105076537</v>
      </c>
      <c r="H222" s="21">
        <v>0.16</v>
      </c>
    </row>
    <row r="223" spans="1:8" s="13" customFormat="1" ht="82.5">
      <c r="A223" s="19">
        <v>215</v>
      </c>
      <c r="B223" s="89" t="s">
        <v>404</v>
      </c>
      <c r="C223" s="96" t="s">
        <v>405</v>
      </c>
      <c r="D223" s="97" t="s">
        <v>902</v>
      </c>
      <c r="E223" s="83" t="s">
        <v>368</v>
      </c>
      <c r="F223" s="136">
        <v>412.6</v>
      </c>
      <c r="G223" s="24">
        <f t="shared" si="9"/>
        <v>356.82781285133615</v>
      </c>
      <c r="H223" s="21">
        <v>0.16</v>
      </c>
    </row>
    <row r="224" spans="1:8" s="13" customFormat="1" ht="82.5">
      <c r="A224" s="19">
        <v>216</v>
      </c>
      <c r="B224" s="12" t="s">
        <v>404</v>
      </c>
      <c r="C224" s="36" t="s">
        <v>405</v>
      </c>
      <c r="D224" s="58" t="s">
        <v>406</v>
      </c>
      <c r="E224" s="3" t="s">
        <v>368</v>
      </c>
      <c r="F224" s="136">
        <v>441.2</v>
      </c>
      <c r="G224" s="24">
        <f t="shared" si="9"/>
        <v>381.5618784052581</v>
      </c>
      <c r="H224" s="21">
        <v>0.16</v>
      </c>
    </row>
    <row r="225" spans="1:8" s="13" customFormat="1" ht="82.5">
      <c r="A225" s="19">
        <v>217</v>
      </c>
      <c r="B225" s="12" t="s">
        <v>404</v>
      </c>
      <c r="C225" s="36" t="s">
        <v>405</v>
      </c>
      <c r="D225" s="58" t="s">
        <v>407</v>
      </c>
      <c r="E225" s="3" t="s">
        <v>368</v>
      </c>
      <c r="F225" s="136">
        <v>459.4</v>
      </c>
      <c r="G225" s="24">
        <f t="shared" si="9"/>
        <v>397.3017383032085</v>
      </c>
      <c r="H225" s="21">
        <v>0.16</v>
      </c>
    </row>
    <row r="226" spans="1:8" s="13" customFormat="1" ht="82.5">
      <c r="A226" s="19">
        <v>218</v>
      </c>
      <c r="B226" s="12" t="s">
        <v>408</v>
      </c>
      <c r="C226" s="36" t="s">
        <v>409</v>
      </c>
      <c r="D226" s="2" t="s">
        <v>903</v>
      </c>
      <c r="E226" s="3" t="s">
        <v>368</v>
      </c>
      <c r="F226" s="136">
        <v>317</v>
      </c>
      <c r="G226" s="24">
        <f t="shared" si="9"/>
        <v>274.1503070137507</v>
      </c>
      <c r="H226" s="21">
        <v>0.16</v>
      </c>
    </row>
    <row r="227" spans="1:8" s="13" customFormat="1" ht="66">
      <c r="A227" s="19">
        <v>219</v>
      </c>
      <c r="B227" s="12" t="s">
        <v>408</v>
      </c>
      <c r="C227" s="36" t="s">
        <v>409</v>
      </c>
      <c r="D227" s="2" t="s">
        <v>410</v>
      </c>
      <c r="E227" s="3" t="s">
        <v>368</v>
      </c>
      <c r="F227" s="136">
        <v>358.4</v>
      </c>
      <c r="G227" s="24">
        <f t="shared" si="9"/>
        <v>309.9541641442532</v>
      </c>
      <c r="H227" s="21">
        <v>0.16</v>
      </c>
    </row>
    <row r="228" spans="1:8" s="13" customFormat="1" ht="82.5">
      <c r="A228" s="19">
        <v>220</v>
      </c>
      <c r="B228" s="12" t="s">
        <v>411</v>
      </c>
      <c r="C228" s="36" t="s">
        <v>412</v>
      </c>
      <c r="D228" s="2" t="s">
        <v>904</v>
      </c>
      <c r="E228" s="3" t="s">
        <v>368</v>
      </c>
      <c r="F228" s="136">
        <v>379.4</v>
      </c>
      <c r="G228" s="24">
        <f t="shared" si="9"/>
        <v>328.1155409495805</v>
      </c>
      <c r="H228" s="21">
        <v>0.16</v>
      </c>
    </row>
    <row r="229" spans="1:8" s="91" customFormat="1" ht="82.5">
      <c r="A229" s="19">
        <v>221</v>
      </c>
      <c r="B229" s="11" t="s">
        <v>411</v>
      </c>
      <c r="C229" s="98" t="s">
        <v>412</v>
      </c>
      <c r="D229" s="92" t="s">
        <v>905</v>
      </c>
      <c r="E229" s="93" t="s">
        <v>368</v>
      </c>
      <c r="F229" s="136">
        <v>399.4</v>
      </c>
      <c r="G229" s="24">
        <f t="shared" si="9"/>
        <v>345.4120902879875</v>
      </c>
      <c r="H229" s="21">
        <v>0.16</v>
      </c>
    </row>
    <row r="230" spans="1:8" s="13" customFormat="1" ht="82.5">
      <c r="A230" s="19">
        <v>222</v>
      </c>
      <c r="B230" s="12" t="s">
        <v>413</v>
      </c>
      <c r="C230" s="36" t="s">
        <v>414</v>
      </c>
      <c r="D230" s="2" t="s">
        <v>904</v>
      </c>
      <c r="E230" s="3" t="s">
        <v>368</v>
      </c>
      <c r="F230" s="136">
        <v>417.8</v>
      </c>
      <c r="G230" s="24">
        <f t="shared" si="9"/>
        <v>361.324915679322</v>
      </c>
      <c r="H230" s="21">
        <v>0.16</v>
      </c>
    </row>
    <row r="231" spans="1:8" s="13" customFormat="1" ht="82.5">
      <c r="A231" s="19">
        <v>223</v>
      </c>
      <c r="B231" s="12" t="s">
        <v>413</v>
      </c>
      <c r="C231" s="36" t="s">
        <v>414</v>
      </c>
      <c r="D231" s="2" t="s">
        <v>905</v>
      </c>
      <c r="E231" s="3" t="s">
        <v>368</v>
      </c>
      <c r="F231" s="136">
        <v>440.2</v>
      </c>
      <c r="G231" s="24">
        <f t="shared" si="9"/>
        <v>380.6970509383378</v>
      </c>
      <c r="H231" s="21">
        <v>0.16</v>
      </c>
    </row>
    <row r="232" spans="1:8" s="13" customFormat="1" ht="82.5">
      <c r="A232" s="19">
        <v>224</v>
      </c>
      <c r="B232" s="12" t="s">
        <v>413</v>
      </c>
      <c r="C232" s="36" t="s">
        <v>414</v>
      </c>
      <c r="D232" s="58" t="s">
        <v>415</v>
      </c>
      <c r="E232" s="4" t="s">
        <v>368</v>
      </c>
      <c r="F232" s="136">
        <v>476.6</v>
      </c>
      <c r="G232" s="24">
        <f t="shared" si="9"/>
        <v>412.1767707342385</v>
      </c>
      <c r="H232" s="21">
        <v>0.16</v>
      </c>
    </row>
    <row r="233" spans="1:8" s="13" customFormat="1" ht="82.5">
      <c r="A233" s="19">
        <v>225</v>
      </c>
      <c r="B233" s="12" t="s">
        <v>413</v>
      </c>
      <c r="C233" s="36" t="s">
        <v>414</v>
      </c>
      <c r="D233" s="58" t="s">
        <v>416</v>
      </c>
      <c r="E233" s="4" t="s">
        <v>368</v>
      </c>
      <c r="F233" s="136">
        <v>493.8</v>
      </c>
      <c r="G233" s="24">
        <f t="shared" si="9"/>
        <v>427.0518031652685</v>
      </c>
      <c r="H233" s="21">
        <v>0.16</v>
      </c>
    </row>
    <row r="234" spans="1:8" s="13" customFormat="1" ht="82.5">
      <c r="A234" s="19">
        <v>226</v>
      </c>
      <c r="B234" s="12" t="s">
        <v>417</v>
      </c>
      <c r="C234" s="36" t="s">
        <v>418</v>
      </c>
      <c r="D234" s="2" t="s">
        <v>906</v>
      </c>
      <c r="E234" s="3" t="s">
        <v>368</v>
      </c>
      <c r="F234" s="136">
        <v>336</v>
      </c>
      <c r="G234" s="24">
        <f t="shared" si="9"/>
        <v>290.5820288852374</v>
      </c>
      <c r="H234" s="21">
        <v>0.16</v>
      </c>
    </row>
    <row r="235" spans="1:8" s="13" customFormat="1" ht="82.5">
      <c r="A235" s="19">
        <v>227</v>
      </c>
      <c r="B235" s="12" t="s">
        <v>417</v>
      </c>
      <c r="C235" s="36" t="s">
        <v>418</v>
      </c>
      <c r="D235" s="94" t="s">
        <v>907</v>
      </c>
      <c r="E235" s="95" t="s">
        <v>368</v>
      </c>
      <c r="F235" s="136">
        <v>364.6</v>
      </c>
      <c r="G235" s="24">
        <f t="shared" si="9"/>
        <v>315.3160944391594</v>
      </c>
      <c r="H235" s="21">
        <v>0.16</v>
      </c>
    </row>
    <row r="236" spans="1:8" s="91" customFormat="1" ht="82.5">
      <c r="A236" s="19">
        <v>228</v>
      </c>
      <c r="B236" s="40" t="s">
        <v>419</v>
      </c>
      <c r="C236" s="100" t="s">
        <v>420</v>
      </c>
      <c r="D236" s="92" t="s">
        <v>421</v>
      </c>
      <c r="E236" s="93" t="s">
        <v>368</v>
      </c>
      <c r="F236" s="136">
        <v>379.4</v>
      </c>
      <c r="G236" s="24">
        <f t="shared" si="9"/>
        <v>328.1155409495805</v>
      </c>
      <c r="H236" s="21">
        <v>0.16</v>
      </c>
    </row>
    <row r="237" spans="1:8" s="13" customFormat="1" ht="82.5">
      <c r="A237" s="19">
        <v>229</v>
      </c>
      <c r="B237" s="40" t="s">
        <v>419</v>
      </c>
      <c r="C237" s="100" t="s">
        <v>420</v>
      </c>
      <c r="D237" s="92" t="s">
        <v>422</v>
      </c>
      <c r="E237" s="93" t="s">
        <v>368</v>
      </c>
      <c r="F237" s="136">
        <v>421.2</v>
      </c>
      <c r="G237" s="24">
        <f t="shared" si="9"/>
        <v>364.2653290668511</v>
      </c>
      <c r="H237" s="21">
        <v>0.16</v>
      </c>
    </row>
    <row r="238" spans="1:8" s="13" customFormat="1" ht="82.5">
      <c r="A238" s="82">
        <v>230</v>
      </c>
      <c r="B238" s="39" t="s">
        <v>419</v>
      </c>
      <c r="C238" s="99" t="s">
        <v>420</v>
      </c>
      <c r="D238" s="97" t="s">
        <v>423</v>
      </c>
      <c r="E238" s="83" t="s">
        <v>368</v>
      </c>
      <c r="F238" s="141">
        <v>441.2</v>
      </c>
      <c r="G238" s="117">
        <f t="shared" si="9"/>
        <v>381.5618784052581</v>
      </c>
      <c r="H238" s="118">
        <v>0.16</v>
      </c>
    </row>
    <row r="239" spans="1:8" s="13" customFormat="1" ht="82.5">
      <c r="A239" s="19">
        <v>231</v>
      </c>
      <c r="B239" s="37" t="s">
        <v>419</v>
      </c>
      <c r="C239" s="15" t="s">
        <v>420</v>
      </c>
      <c r="D239" s="58" t="s">
        <v>424</v>
      </c>
      <c r="E239" s="3" t="s">
        <v>368</v>
      </c>
      <c r="F239" s="136">
        <v>461.2</v>
      </c>
      <c r="G239" s="24">
        <f t="shared" si="9"/>
        <v>398.8584277436651</v>
      </c>
      <c r="H239" s="21">
        <v>0.16</v>
      </c>
    </row>
    <row r="240" spans="1:8" s="13" customFormat="1" ht="82.5">
      <c r="A240" s="19">
        <v>232</v>
      </c>
      <c r="B240" s="37" t="s">
        <v>425</v>
      </c>
      <c r="C240" s="15" t="s">
        <v>426</v>
      </c>
      <c r="D240" s="2" t="s">
        <v>421</v>
      </c>
      <c r="E240" s="3" t="s">
        <v>368</v>
      </c>
      <c r="F240" s="136">
        <v>399.4</v>
      </c>
      <c r="G240" s="24">
        <f t="shared" si="9"/>
        <v>345.4120902879875</v>
      </c>
      <c r="H240" s="21">
        <v>0.16</v>
      </c>
    </row>
    <row r="241" spans="1:8" s="13" customFormat="1" ht="82.5">
      <c r="A241" s="19">
        <v>233</v>
      </c>
      <c r="B241" s="37" t="s">
        <v>425</v>
      </c>
      <c r="C241" s="15" t="s">
        <v>426</v>
      </c>
      <c r="D241" s="2" t="s">
        <v>422</v>
      </c>
      <c r="E241" s="3" t="s">
        <v>368</v>
      </c>
      <c r="F241" s="136">
        <v>439.4</v>
      </c>
      <c r="G241" s="24">
        <f t="shared" si="9"/>
        <v>380.00518896480145</v>
      </c>
      <c r="H241" s="21">
        <v>0.16</v>
      </c>
    </row>
    <row r="242" spans="1:8" s="13" customFormat="1" ht="82.5">
      <c r="A242" s="19">
        <v>234</v>
      </c>
      <c r="B242" s="37" t="s">
        <v>425</v>
      </c>
      <c r="C242" s="15" t="s">
        <v>426</v>
      </c>
      <c r="D242" s="2" t="s">
        <v>423</v>
      </c>
      <c r="E242" s="3" t="s">
        <v>368</v>
      </c>
      <c r="F242" s="136">
        <v>461.2</v>
      </c>
      <c r="G242" s="24">
        <f t="shared" si="9"/>
        <v>398.8584277436651</v>
      </c>
      <c r="H242" s="21">
        <v>0.16</v>
      </c>
    </row>
    <row r="243" spans="1:8" s="13" customFormat="1" ht="82.5">
      <c r="A243" s="19">
        <v>235</v>
      </c>
      <c r="B243" s="37" t="s">
        <v>425</v>
      </c>
      <c r="C243" s="15" t="s">
        <v>426</v>
      </c>
      <c r="D243" s="58" t="s">
        <v>424</v>
      </c>
      <c r="E243" s="3" t="s">
        <v>368</v>
      </c>
      <c r="F243" s="136">
        <v>485.6</v>
      </c>
      <c r="G243" s="24">
        <f t="shared" si="9"/>
        <v>419.96021793652164</v>
      </c>
      <c r="H243" s="21">
        <v>0.16</v>
      </c>
    </row>
    <row r="244" spans="1:8" s="13" customFormat="1" ht="82.5">
      <c r="A244" s="87">
        <v>236</v>
      </c>
      <c r="B244" s="38"/>
      <c r="C244" s="15" t="s">
        <v>427</v>
      </c>
      <c r="D244" s="101" t="s">
        <v>423</v>
      </c>
      <c r="E244" s="15" t="s">
        <v>368</v>
      </c>
      <c r="F244" s="142">
        <v>495.6</v>
      </c>
      <c r="G244" s="119">
        <f t="shared" si="9"/>
        <v>428.60849260572513</v>
      </c>
      <c r="H244" s="120">
        <v>0.16</v>
      </c>
    </row>
    <row r="245" spans="1:8" s="13" customFormat="1" ht="82.5">
      <c r="A245" s="19">
        <v>237</v>
      </c>
      <c r="B245" s="102"/>
      <c r="C245" s="100" t="s">
        <v>427</v>
      </c>
      <c r="D245" s="103" t="s">
        <v>424</v>
      </c>
      <c r="E245" s="100" t="s">
        <v>368</v>
      </c>
      <c r="F245" s="136">
        <v>515.6</v>
      </c>
      <c r="G245" s="24">
        <f t="shared" si="9"/>
        <v>445.9050419441321</v>
      </c>
      <c r="H245" s="21">
        <v>0.16</v>
      </c>
    </row>
    <row r="246" spans="1:8" s="91" customFormat="1" ht="82.5">
      <c r="A246" s="19">
        <v>238</v>
      </c>
      <c r="B246" s="102"/>
      <c r="C246" s="100" t="s">
        <v>428</v>
      </c>
      <c r="D246" s="103" t="s">
        <v>429</v>
      </c>
      <c r="E246" s="100" t="s">
        <v>368</v>
      </c>
      <c r="F246" s="136">
        <v>749.4</v>
      </c>
      <c r="G246" s="24">
        <f t="shared" si="9"/>
        <v>648.1017037101097</v>
      </c>
      <c r="H246" s="21">
        <v>0.16</v>
      </c>
    </row>
    <row r="247" spans="1:8" s="91" customFormat="1" ht="82.5">
      <c r="A247" s="19">
        <v>239</v>
      </c>
      <c r="B247" s="102"/>
      <c r="C247" s="100" t="s">
        <v>428</v>
      </c>
      <c r="D247" s="103" t="s">
        <v>421</v>
      </c>
      <c r="E247" s="100" t="s">
        <v>368</v>
      </c>
      <c r="F247" s="136">
        <v>771.8</v>
      </c>
      <c r="G247" s="24">
        <f t="shared" si="9"/>
        <v>667.4738389691256</v>
      </c>
      <c r="H247" s="21">
        <v>0.16</v>
      </c>
    </row>
    <row r="248" spans="1:8" s="13" customFormat="1" ht="82.5">
      <c r="A248" s="19">
        <v>240</v>
      </c>
      <c r="B248" s="40" t="s">
        <v>430</v>
      </c>
      <c r="C248" s="4" t="s">
        <v>431</v>
      </c>
      <c r="D248" s="58" t="s">
        <v>1054</v>
      </c>
      <c r="E248" s="3" t="s">
        <v>368</v>
      </c>
      <c r="F248" s="136">
        <v>603.2</v>
      </c>
      <c r="G248" s="24">
        <f aca="true" t="shared" si="10" ref="G248:G255">F248/1.1563</f>
        <v>521.6639280463547</v>
      </c>
      <c r="H248" s="21">
        <v>0.16</v>
      </c>
    </row>
    <row r="249" spans="1:8" s="13" customFormat="1" ht="82.5">
      <c r="A249" s="19">
        <v>241</v>
      </c>
      <c r="B249" s="40" t="s">
        <v>432</v>
      </c>
      <c r="C249" s="4" t="s">
        <v>431</v>
      </c>
      <c r="D249" s="58" t="s">
        <v>1055</v>
      </c>
      <c r="E249" s="3" t="s">
        <v>368</v>
      </c>
      <c r="F249" s="136">
        <v>623.2</v>
      </c>
      <c r="G249" s="24">
        <f t="shared" si="10"/>
        <v>538.9604773847617</v>
      </c>
      <c r="H249" s="21">
        <v>0.16</v>
      </c>
    </row>
    <row r="250" spans="1:8" s="13" customFormat="1" ht="16.5">
      <c r="A250" s="19">
        <v>242</v>
      </c>
      <c r="B250" s="40" t="s">
        <v>433</v>
      </c>
      <c r="C250" s="15" t="s">
        <v>434</v>
      </c>
      <c r="D250" s="2" t="s">
        <v>435</v>
      </c>
      <c r="E250" s="3" t="s">
        <v>368</v>
      </c>
      <c r="F250" s="136">
        <v>276.8</v>
      </c>
      <c r="G250" s="24">
        <f t="shared" si="10"/>
        <v>239.3842428435527</v>
      </c>
      <c r="H250" s="21">
        <v>0.16</v>
      </c>
    </row>
    <row r="251" spans="1:8" s="13" customFormat="1" ht="16.5">
      <c r="A251" s="19">
        <v>243</v>
      </c>
      <c r="B251" s="40" t="s">
        <v>436</v>
      </c>
      <c r="C251" s="15" t="s">
        <v>434</v>
      </c>
      <c r="D251" s="2" t="s">
        <v>437</v>
      </c>
      <c r="E251" s="3" t="s">
        <v>368</v>
      </c>
      <c r="F251" s="136">
        <v>292.8</v>
      </c>
      <c r="G251" s="24">
        <f t="shared" si="10"/>
        <v>253.2214823142783</v>
      </c>
      <c r="H251" s="21">
        <v>0.16</v>
      </c>
    </row>
    <row r="252" spans="1:8" s="13" customFormat="1" ht="49.5">
      <c r="A252" s="19">
        <v>244</v>
      </c>
      <c r="B252" s="40" t="s">
        <v>438</v>
      </c>
      <c r="C252" s="15" t="s">
        <v>434</v>
      </c>
      <c r="D252" s="2" t="s">
        <v>439</v>
      </c>
      <c r="E252" s="3" t="s">
        <v>368</v>
      </c>
      <c r="F252" s="136">
        <v>340.6</v>
      </c>
      <c r="G252" s="24">
        <f t="shared" si="10"/>
        <v>294.560235233071</v>
      </c>
      <c r="H252" s="21">
        <v>0.16</v>
      </c>
    </row>
    <row r="253" spans="1:8" s="13" customFormat="1" ht="49.5">
      <c r="A253" s="19">
        <v>245</v>
      </c>
      <c r="B253" s="40" t="s">
        <v>440</v>
      </c>
      <c r="C253" s="15" t="s">
        <v>434</v>
      </c>
      <c r="D253" s="2" t="s">
        <v>441</v>
      </c>
      <c r="E253" s="3" t="s">
        <v>368</v>
      </c>
      <c r="F253" s="136">
        <v>370.6</v>
      </c>
      <c r="G253" s="24">
        <f t="shared" si="10"/>
        <v>320.5050592406815</v>
      </c>
      <c r="H253" s="21">
        <v>0.16</v>
      </c>
    </row>
    <row r="254" spans="1:8" s="13" customFormat="1" ht="16.5">
      <c r="A254" s="19">
        <v>246</v>
      </c>
      <c r="B254" s="40" t="s">
        <v>442</v>
      </c>
      <c r="C254" s="15" t="s">
        <v>434</v>
      </c>
      <c r="D254" s="2" t="s">
        <v>443</v>
      </c>
      <c r="E254" s="3" t="s">
        <v>368</v>
      </c>
      <c r="F254" s="136">
        <v>582</v>
      </c>
      <c r="G254" s="24">
        <f t="shared" si="10"/>
        <v>503.3295857476433</v>
      </c>
      <c r="H254" s="21">
        <v>0.16</v>
      </c>
    </row>
    <row r="255" spans="1:8" s="13" customFormat="1" ht="33">
      <c r="A255" s="19">
        <v>247</v>
      </c>
      <c r="B255" s="41" t="s">
        <v>444</v>
      </c>
      <c r="C255" s="4" t="s">
        <v>434</v>
      </c>
      <c r="D255" s="2" t="s">
        <v>445</v>
      </c>
      <c r="E255" s="3" t="s">
        <v>368</v>
      </c>
      <c r="F255" s="136">
        <v>375</v>
      </c>
      <c r="G255" s="24">
        <f t="shared" si="10"/>
        <v>324.31030009513097</v>
      </c>
      <c r="H255" s="21">
        <v>0.16</v>
      </c>
    </row>
    <row r="256" spans="1:8" s="13" customFormat="1" ht="99" customHeight="1">
      <c r="A256" s="174" t="s">
        <v>908</v>
      </c>
      <c r="B256" s="175"/>
      <c r="C256" s="175"/>
      <c r="D256" s="175"/>
      <c r="E256" s="175"/>
      <c r="F256" s="175"/>
      <c r="G256" s="175"/>
      <c r="H256" s="175"/>
    </row>
    <row r="257" spans="1:8" s="13" customFormat="1" ht="16.5">
      <c r="A257" s="19">
        <v>248</v>
      </c>
      <c r="B257" s="42" t="s">
        <v>447</v>
      </c>
      <c r="C257" s="5" t="s">
        <v>446</v>
      </c>
      <c r="D257" s="43"/>
      <c r="E257" s="43" t="s">
        <v>109</v>
      </c>
      <c r="F257" s="136">
        <v>482.4</v>
      </c>
      <c r="G257" s="67">
        <f aca="true" t="shared" si="11" ref="G257:G271">F257/1.1563</f>
        <v>417.1927700423765</v>
      </c>
      <c r="H257" s="44">
        <v>0.16</v>
      </c>
    </row>
    <row r="258" spans="1:8" s="13" customFormat="1" ht="16.5">
      <c r="A258" s="19">
        <v>249</v>
      </c>
      <c r="B258" s="42" t="s">
        <v>450</v>
      </c>
      <c r="C258" s="5" t="s">
        <v>449</v>
      </c>
      <c r="D258" s="43" t="s">
        <v>448</v>
      </c>
      <c r="E258" s="43" t="s">
        <v>109</v>
      </c>
      <c r="F258" s="136">
        <v>547</v>
      </c>
      <c r="G258" s="67">
        <f t="shared" si="11"/>
        <v>473.0606244054311</v>
      </c>
      <c r="H258" s="44">
        <v>0.16</v>
      </c>
    </row>
    <row r="259" spans="1:8" s="13" customFormat="1" ht="16.5">
      <c r="A259" s="19">
        <v>250</v>
      </c>
      <c r="B259" s="42" t="s">
        <v>451</v>
      </c>
      <c r="C259" s="5" t="s">
        <v>452</v>
      </c>
      <c r="D259" s="43" t="s">
        <v>453</v>
      </c>
      <c r="E259" s="43" t="s">
        <v>454</v>
      </c>
      <c r="F259" s="136">
        <v>1613.8</v>
      </c>
      <c r="G259" s="67">
        <f t="shared" si="11"/>
        <v>1395.6585661160598</v>
      </c>
      <c r="H259" s="44">
        <v>0.16</v>
      </c>
    </row>
    <row r="260" spans="1:8" s="13" customFormat="1" ht="16.5">
      <c r="A260" s="19">
        <v>251</v>
      </c>
      <c r="B260" s="42" t="s">
        <v>451</v>
      </c>
      <c r="C260" s="5" t="s">
        <v>452</v>
      </c>
      <c r="D260" s="43" t="s">
        <v>455</v>
      </c>
      <c r="E260" s="43" t="s">
        <v>454</v>
      </c>
      <c r="F260" s="136">
        <v>1413.8</v>
      </c>
      <c r="G260" s="67">
        <f t="shared" si="11"/>
        <v>1222.6930727319898</v>
      </c>
      <c r="H260" s="44">
        <v>0.16</v>
      </c>
    </row>
    <row r="261" spans="1:8" s="13" customFormat="1" ht="16.5">
      <c r="A261" s="19">
        <v>252</v>
      </c>
      <c r="B261" s="42" t="s">
        <v>451</v>
      </c>
      <c r="C261" s="5" t="s">
        <v>452</v>
      </c>
      <c r="D261" s="43" t="s">
        <v>456</v>
      </c>
      <c r="E261" s="43" t="s">
        <v>454</v>
      </c>
      <c r="F261" s="136">
        <v>1272.8</v>
      </c>
      <c r="G261" s="67">
        <f t="shared" si="11"/>
        <v>1100.7523998962206</v>
      </c>
      <c r="H261" s="44">
        <v>0.16</v>
      </c>
    </row>
    <row r="262" spans="1:8" s="13" customFormat="1" ht="16.5">
      <c r="A262" s="19">
        <v>253</v>
      </c>
      <c r="B262" s="42" t="s">
        <v>451</v>
      </c>
      <c r="C262" s="5" t="s">
        <v>452</v>
      </c>
      <c r="D262" s="43" t="s">
        <v>457</v>
      </c>
      <c r="E262" s="43" t="s">
        <v>454</v>
      </c>
      <c r="F262" s="136">
        <v>1503</v>
      </c>
      <c r="G262" s="67">
        <f t="shared" si="11"/>
        <v>1299.835682781285</v>
      </c>
      <c r="H262" s="44">
        <v>0.16</v>
      </c>
    </row>
    <row r="263" spans="1:8" s="13" customFormat="1" ht="16.5">
      <c r="A263" s="19">
        <v>254</v>
      </c>
      <c r="B263" s="42" t="s">
        <v>451</v>
      </c>
      <c r="C263" s="5" t="s">
        <v>452</v>
      </c>
      <c r="D263" s="43" t="s">
        <v>458</v>
      </c>
      <c r="E263" s="43" t="s">
        <v>454</v>
      </c>
      <c r="F263" s="136">
        <v>1399</v>
      </c>
      <c r="G263" s="67">
        <f t="shared" si="11"/>
        <v>1209.8936262215686</v>
      </c>
      <c r="H263" s="44">
        <v>0.16</v>
      </c>
    </row>
    <row r="264" spans="1:8" s="13" customFormat="1" ht="16.5">
      <c r="A264" s="19">
        <v>255</v>
      </c>
      <c r="B264" s="42" t="s">
        <v>451</v>
      </c>
      <c r="C264" s="5" t="s">
        <v>452</v>
      </c>
      <c r="D264" s="43" t="s">
        <v>459</v>
      </c>
      <c r="E264" s="43" t="s">
        <v>454</v>
      </c>
      <c r="F264" s="136">
        <v>1007</v>
      </c>
      <c r="G264" s="67">
        <f t="shared" si="11"/>
        <v>870.8812591887918</v>
      </c>
      <c r="H264" s="44">
        <v>0.16</v>
      </c>
    </row>
    <row r="265" spans="1:8" s="13" customFormat="1" ht="16.5">
      <c r="A265" s="19">
        <v>256</v>
      </c>
      <c r="B265" s="42"/>
      <c r="C265" s="5" t="s">
        <v>460</v>
      </c>
      <c r="D265" s="6"/>
      <c r="E265" s="4" t="s">
        <v>368</v>
      </c>
      <c r="F265" s="136">
        <v>845.8</v>
      </c>
      <c r="G265" s="67">
        <f t="shared" si="11"/>
        <v>731.4710715212314</v>
      </c>
      <c r="H265" s="44">
        <v>0.16</v>
      </c>
    </row>
    <row r="266" spans="1:8" s="13" customFormat="1" ht="16.5">
      <c r="A266" s="19">
        <v>257</v>
      </c>
      <c r="B266" s="42"/>
      <c r="C266" s="5" t="s">
        <v>461</v>
      </c>
      <c r="D266" s="6"/>
      <c r="E266" s="4" t="s">
        <v>368</v>
      </c>
      <c r="F266" s="136">
        <v>1845.2</v>
      </c>
      <c r="G266" s="67">
        <f t="shared" si="11"/>
        <v>1595.7796419614285</v>
      </c>
      <c r="H266" s="44">
        <v>0.16</v>
      </c>
    </row>
    <row r="267" spans="1:8" s="13" customFormat="1" ht="16.5">
      <c r="A267" s="19">
        <v>258</v>
      </c>
      <c r="B267" s="42" t="s">
        <v>451</v>
      </c>
      <c r="C267" s="5" t="s">
        <v>462</v>
      </c>
      <c r="D267" s="43" t="s">
        <v>463</v>
      </c>
      <c r="E267" s="43" t="s">
        <v>454</v>
      </c>
      <c r="F267" s="136">
        <v>550.8</v>
      </c>
      <c r="G267" s="67">
        <f t="shared" si="11"/>
        <v>476.34696877972834</v>
      </c>
      <c r="H267" s="44">
        <v>0.16</v>
      </c>
    </row>
    <row r="268" spans="1:8" s="13" customFormat="1" ht="16.5">
      <c r="A268" s="19">
        <v>259</v>
      </c>
      <c r="B268" s="42" t="s">
        <v>451</v>
      </c>
      <c r="C268" s="5" t="s">
        <v>464</v>
      </c>
      <c r="D268" s="43" t="s">
        <v>465</v>
      </c>
      <c r="E268" s="43" t="s">
        <v>454</v>
      </c>
      <c r="F268" s="136">
        <v>440.8</v>
      </c>
      <c r="G268" s="67">
        <f t="shared" si="11"/>
        <v>381.21594741849</v>
      </c>
      <c r="H268" s="44">
        <v>0.16</v>
      </c>
    </row>
    <row r="269" spans="1:8" s="13" customFormat="1" ht="16.5">
      <c r="A269" s="19">
        <v>260</v>
      </c>
      <c r="B269" s="42" t="s">
        <v>466</v>
      </c>
      <c r="C269" s="5" t="s">
        <v>467</v>
      </c>
      <c r="D269" s="43" t="s">
        <v>453</v>
      </c>
      <c r="E269" s="43" t="s">
        <v>454</v>
      </c>
      <c r="F269" s="136">
        <v>1549</v>
      </c>
      <c r="G269" s="67">
        <f t="shared" si="11"/>
        <v>1339.617746259621</v>
      </c>
      <c r="H269" s="44">
        <v>0.16</v>
      </c>
    </row>
    <row r="270" spans="1:8" s="13" customFormat="1" ht="16.5">
      <c r="A270" s="19">
        <v>261</v>
      </c>
      <c r="B270" s="42" t="s">
        <v>466</v>
      </c>
      <c r="C270" s="5" t="s">
        <v>467</v>
      </c>
      <c r="D270" s="43" t="s">
        <v>468</v>
      </c>
      <c r="E270" s="43" t="s">
        <v>454</v>
      </c>
      <c r="F270" s="136">
        <v>1636.8</v>
      </c>
      <c r="G270" s="67">
        <f t="shared" si="11"/>
        <v>1415.5495978552276</v>
      </c>
      <c r="H270" s="44">
        <v>0.16</v>
      </c>
    </row>
    <row r="271" spans="1:8" s="13" customFormat="1" ht="16.5">
      <c r="A271" s="19">
        <v>262</v>
      </c>
      <c r="B271" s="42" t="s">
        <v>469</v>
      </c>
      <c r="C271" s="5" t="s">
        <v>470</v>
      </c>
      <c r="D271" s="43"/>
      <c r="E271" s="43" t="s">
        <v>109</v>
      </c>
      <c r="F271" s="136">
        <v>748.4</v>
      </c>
      <c r="G271" s="67">
        <f t="shared" si="11"/>
        <v>647.2368762431894</v>
      </c>
      <c r="H271" s="44">
        <v>0.16</v>
      </c>
    </row>
    <row r="272" spans="1:8" s="45" customFormat="1" ht="16.5">
      <c r="A272" s="179" t="s">
        <v>898</v>
      </c>
      <c r="B272" s="180"/>
      <c r="C272" s="180"/>
      <c r="D272" s="180"/>
      <c r="E272" s="180"/>
      <c r="F272" s="180"/>
      <c r="G272" s="180"/>
      <c r="H272" s="180"/>
    </row>
    <row r="273" spans="1:8" s="13" customFormat="1" ht="16.5">
      <c r="A273" s="19">
        <v>263</v>
      </c>
      <c r="B273" s="19" t="s">
        <v>471</v>
      </c>
      <c r="C273" s="18" t="s">
        <v>472</v>
      </c>
      <c r="D273" s="19" t="s">
        <v>473</v>
      </c>
      <c r="E273" s="19" t="s">
        <v>474</v>
      </c>
      <c r="F273" s="139">
        <v>9.93</v>
      </c>
      <c r="G273" s="24">
        <f>F273/1.1563</f>
        <v>8.587736746519068</v>
      </c>
      <c r="H273" s="21">
        <v>0.16</v>
      </c>
    </row>
    <row r="274" spans="1:8" s="13" customFormat="1" ht="16.5">
      <c r="A274" s="19">
        <v>264</v>
      </c>
      <c r="B274" s="19" t="s">
        <v>475</v>
      </c>
      <c r="C274" s="18" t="s">
        <v>476</v>
      </c>
      <c r="D274" s="19" t="s">
        <v>473</v>
      </c>
      <c r="E274" s="19" t="s">
        <v>474</v>
      </c>
      <c r="F274" s="143">
        <v>17.08</v>
      </c>
      <c r="G274" s="24">
        <f aca="true" t="shared" si="12" ref="G274:G291">F274/1.1563</f>
        <v>14.771253134999565</v>
      </c>
      <c r="H274" s="21">
        <v>0.16</v>
      </c>
    </row>
    <row r="275" spans="1:8" s="13" customFormat="1" ht="16.5">
      <c r="A275" s="19">
        <v>265</v>
      </c>
      <c r="B275" s="19" t="s">
        <v>477</v>
      </c>
      <c r="C275" s="18" t="s">
        <v>478</v>
      </c>
      <c r="D275" s="19" t="s">
        <v>132</v>
      </c>
      <c r="E275" s="19" t="s">
        <v>474</v>
      </c>
      <c r="F275" s="143">
        <v>13.74</v>
      </c>
      <c r="G275" s="24">
        <f t="shared" si="12"/>
        <v>11.8827293954856</v>
      </c>
      <c r="H275" s="21">
        <v>0.16</v>
      </c>
    </row>
    <row r="276" spans="1:8" s="13" customFormat="1" ht="16.5">
      <c r="A276" s="19">
        <v>266</v>
      </c>
      <c r="B276" s="19" t="s">
        <v>479</v>
      </c>
      <c r="C276" s="18" t="s">
        <v>480</v>
      </c>
      <c r="D276" s="19" t="s">
        <v>481</v>
      </c>
      <c r="E276" s="19" t="s">
        <v>474</v>
      </c>
      <c r="F276" s="143">
        <v>15.02</v>
      </c>
      <c r="G276" s="24">
        <f t="shared" si="12"/>
        <v>12.989708553143647</v>
      </c>
      <c r="H276" s="21">
        <v>0.16</v>
      </c>
    </row>
    <row r="277" spans="1:8" s="13" customFormat="1" ht="16.5">
      <c r="A277" s="19">
        <v>267</v>
      </c>
      <c r="B277" s="19" t="s">
        <v>482</v>
      </c>
      <c r="C277" s="18" t="s">
        <v>483</v>
      </c>
      <c r="D277" s="19" t="s">
        <v>132</v>
      </c>
      <c r="E277" s="19" t="s">
        <v>474</v>
      </c>
      <c r="F277" s="143">
        <v>11.2</v>
      </c>
      <c r="G277" s="24">
        <f t="shared" si="12"/>
        <v>9.686067629507912</v>
      </c>
      <c r="H277" s="21">
        <v>0.16</v>
      </c>
    </row>
    <row r="278" spans="1:8" s="13" customFormat="1" ht="16.5">
      <c r="A278" s="19">
        <v>268</v>
      </c>
      <c r="B278" s="19" t="s">
        <v>484</v>
      </c>
      <c r="C278" s="18" t="s">
        <v>485</v>
      </c>
      <c r="D278" s="19" t="s">
        <v>132</v>
      </c>
      <c r="E278" s="19" t="s">
        <v>474</v>
      </c>
      <c r="F278" s="143">
        <v>16.9</v>
      </c>
      <c r="G278" s="24">
        <f t="shared" si="12"/>
        <v>14.615584190953902</v>
      </c>
      <c r="H278" s="21">
        <v>0.16</v>
      </c>
    </row>
    <row r="279" spans="1:8" s="13" customFormat="1" ht="16.5">
      <c r="A279" s="19">
        <v>269</v>
      </c>
      <c r="B279" s="19" t="s">
        <v>486</v>
      </c>
      <c r="C279" s="18" t="s">
        <v>487</v>
      </c>
      <c r="D279" s="19" t="s">
        <v>132</v>
      </c>
      <c r="E279" s="19" t="s">
        <v>474</v>
      </c>
      <c r="F279" s="143">
        <v>35.87</v>
      </c>
      <c r="G279" s="24">
        <f t="shared" si="12"/>
        <v>31.021361238432927</v>
      </c>
      <c r="H279" s="21">
        <v>0.16</v>
      </c>
    </row>
    <row r="280" spans="1:8" s="13" customFormat="1" ht="16.5">
      <c r="A280" s="19">
        <v>270</v>
      </c>
      <c r="B280" s="19" t="s">
        <v>488</v>
      </c>
      <c r="C280" s="18" t="s">
        <v>489</v>
      </c>
      <c r="D280" s="19" t="s">
        <v>132</v>
      </c>
      <c r="E280" s="19" t="s">
        <v>474</v>
      </c>
      <c r="F280" s="143">
        <v>38.13</v>
      </c>
      <c r="G280" s="24">
        <f t="shared" si="12"/>
        <v>32.97587131367292</v>
      </c>
      <c r="H280" s="21">
        <v>0.16</v>
      </c>
    </row>
    <row r="281" spans="1:8" s="13" customFormat="1" ht="16.5">
      <c r="A281" s="19">
        <v>271</v>
      </c>
      <c r="B281" s="19" t="s">
        <v>490</v>
      </c>
      <c r="C281" s="18" t="s">
        <v>491</v>
      </c>
      <c r="D281" s="19" t="s">
        <v>132</v>
      </c>
      <c r="E281" s="19" t="s">
        <v>474</v>
      </c>
      <c r="F281" s="143">
        <v>19.8</v>
      </c>
      <c r="G281" s="24">
        <f t="shared" si="12"/>
        <v>17.123583845022917</v>
      </c>
      <c r="H281" s="21">
        <v>0.16</v>
      </c>
    </row>
    <row r="282" spans="1:8" s="13" customFormat="1" ht="16.5">
      <c r="A282" s="19">
        <v>272</v>
      </c>
      <c r="B282" s="19" t="s">
        <v>492</v>
      </c>
      <c r="C282" s="18" t="s">
        <v>493</v>
      </c>
      <c r="D282" s="19" t="s">
        <v>132</v>
      </c>
      <c r="E282" s="19" t="s">
        <v>474</v>
      </c>
      <c r="F282" s="143">
        <v>20.27</v>
      </c>
      <c r="G282" s="24">
        <f t="shared" si="12"/>
        <v>17.53005275447548</v>
      </c>
      <c r="H282" s="21">
        <v>0.16</v>
      </c>
    </row>
    <row r="283" spans="1:8" s="13" customFormat="1" ht="16.5">
      <c r="A283" s="19">
        <v>273</v>
      </c>
      <c r="B283" s="19" t="s">
        <v>494</v>
      </c>
      <c r="C283" s="18" t="s">
        <v>495</v>
      </c>
      <c r="D283" s="19" t="s">
        <v>132</v>
      </c>
      <c r="E283" s="19" t="s">
        <v>474</v>
      </c>
      <c r="F283" s="143">
        <v>36.13</v>
      </c>
      <c r="G283" s="24">
        <f t="shared" si="12"/>
        <v>31.246216379832223</v>
      </c>
      <c r="H283" s="21">
        <v>0.16</v>
      </c>
    </row>
    <row r="284" spans="1:8" s="13" customFormat="1" ht="16.5">
      <c r="A284" s="19">
        <v>274</v>
      </c>
      <c r="B284" s="19" t="s">
        <v>496</v>
      </c>
      <c r="C284" s="18" t="s">
        <v>497</v>
      </c>
      <c r="D284" s="19" t="s">
        <v>132</v>
      </c>
      <c r="E284" s="19" t="s">
        <v>474</v>
      </c>
      <c r="F284" s="143">
        <v>34.07</v>
      </c>
      <c r="G284" s="24">
        <f t="shared" si="12"/>
        <v>29.4646717979763</v>
      </c>
      <c r="H284" s="21">
        <v>0.16</v>
      </c>
    </row>
    <row r="285" spans="1:8" s="13" customFormat="1" ht="16.5">
      <c r="A285" s="19">
        <v>275</v>
      </c>
      <c r="B285" s="19" t="s">
        <v>498</v>
      </c>
      <c r="C285" s="18" t="s">
        <v>499</v>
      </c>
      <c r="D285" s="19" t="s">
        <v>132</v>
      </c>
      <c r="E285" s="19" t="s">
        <v>474</v>
      </c>
      <c r="F285" s="143">
        <v>35</v>
      </c>
      <c r="G285" s="24">
        <f t="shared" si="12"/>
        <v>30.268961342212226</v>
      </c>
      <c r="H285" s="21">
        <v>0.16</v>
      </c>
    </row>
    <row r="286" spans="1:8" s="13" customFormat="1" ht="16.5">
      <c r="A286" s="19">
        <v>276</v>
      </c>
      <c r="B286" s="19" t="s">
        <v>500</v>
      </c>
      <c r="C286" s="18" t="s">
        <v>501</v>
      </c>
      <c r="D286" s="19" t="s">
        <v>502</v>
      </c>
      <c r="E286" s="19" t="s">
        <v>474</v>
      </c>
      <c r="F286" s="143">
        <v>17</v>
      </c>
      <c r="G286" s="24">
        <f t="shared" si="12"/>
        <v>14.702066937645938</v>
      </c>
      <c r="H286" s="21">
        <v>0.16</v>
      </c>
    </row>
    <row r="287" spans="1:8" s="13" customFormat="1" ht="16.5">
      <c r="A287" s="19">
        <v>277</v>
      </c>
      <c r="B287" s="19" t="s">
        <v>503</v>
      </c>
      <c r="C287" s="18" t="s">
        <v>504</v>
      </c>
      <c r="D287" s="19" t="s">
        <v>132</v>
      </c>
      <c r="E287" s="19" t="s">
        <v>474</v>
      </c>
      <c r="F287" s="143">
        <v>16.07</v>
      </c>
      <c r="G287" s="24">
        <f t="shared" si="12"/>
        <v>13.897777393410014</v>
      </c>
      <c r="H287" s="21">
        <v>0.16</v>
      </c>
    </row>
    <row r="288" spans="1:8" s="13" customFormat="1" ht="16.5">
      <c r="A288" s="19">
        <v>278</v>
      </c>
      <c r="B288" s="19" t="s">
        <v>505</v>
      </c>
      <c r="C288" s="18" t="s">
        <v>506</v>
      </c>
      <c r="D288" s="19" t="s">
        <v>132</v>
      </c>
      <c r="E288" s="19" t="s">
        <v>474</v>
      </c>
      <c r="F288" s="143">
        <v>18.97</v>
      </c>
      <c r="G288" s="24">
        <f>F288/1.1563</f>
        <v>16.405777047479024</v>
      </c>
      <c r="H288" s="21">
        <v>0.16</v>
      </c>
    </row>
    <row r="289" spans="1:8" s="13" customFormat="1" ht="16.5">
      <c r="A289" s="19">
        <v>279</v>
      </c>
      <c r="B289" s="112" t="s">
        <v>1048</v>
      </c>
      <c r="C289" s="113" t="s">
        <v>1049</v>
      </c>
      <c r="D289" s="18"/>
      <c r="E289" s="18" t="s">
        <v>474</v>
      </c>
      <c r="F289" s="144">
        <v>21.37</v>
      </c>
      <c r="G289" s="24">
        <f t="shared" si="12"/>
        <v>18.481362968087865</v>
      </c>
      <c r="H289" s="21">
        <v>0.16</v>
      </c>
    </row>
    <row r="290" spans="1:8" s="13" customFormat="1" ht="16.5">
      <c r="A290" s="19">
        <v>280</v>
      </c>
      <c r="B290" s="112" t="s">
        <v>1050</v>
      </c>
      <c r="C290" s="113" t="s">
        <v>1051</v>
      </c>
      <c r="D290" s="18"/>
      <c r="E290" s="18" t="s">
        <v>474</v>
      </c>
      <c r="F290" s="144">
        <v>15.2</v>
      </c>
      <c r="G290" s="24">
        <f t="shared" si="12"/>
        <v>13.145377497189308</v>
      </c>
      <c r="H290" s="21">
        <v>0.16</v>
      </c>
    </row>
    <row r="291" spans="1:8" s="13" customFormat="1" ht="16.5">
      <c r="A291" s="19">
        <v>281</v>
      </c>
      <c r="B291" s="112" t="s">
        <v>1052</v>
      </c>
      <c r="C291" s="113" t="s">
        <v>1053</v>
      </c>
      <c r="D291" s="18"/>
      <c r="E291" s="18" t="s">
        <v>474</v>
      </c>
      <c r="F291" s="144">
        <v>23.17</v>
      </c>
      <c r="G291" s="24">
        <f t="shared" si="12"/>
        <v>20.038052408544495</v>
      </c>
      <c r="H291" s="21">
        <v>0.16</v>
      </c>
    </row>
    <row r="292" spans="1:8" s="46" customFormat="1" ht="16.5">
      <c r="A292" s="160" t="s">
        <v>889</v>
      </c>
      <c r="B292" s="185"/>
      <c r="C292" s="185"/>
      <c r="D292" s="185"/>
      <c r="E292" s="185"/>
      <c r="F292" s="185"/>
      <c r="G292" s="185"/>
      <c r="H292" s="185"/>
    </row>
    <row r="293" spans="1:8" s="13" customFormat="1" ht="33">
      <c r="A293" s="19">
        <v>282</v>
      </c>
      <c r="B293" s="19" t="s">
        <v>507</v>
      </c>
      <c r="C293" s="18" t="s">
        <v>508</v>
      </c>
      <c r="D293" s="19" t="s">
        <v>509</v>
      </c>
      <c r="E293" s="19" t="s">
        <v>109</v>
      </c>
      <c r="F293" s="143">
        <v>36.01</v>
      </c>
      <c r="G293" s="24">
        <f>F293/1.1563</f>
        <v>31.142437083801777</v>
      </c>
      <c r="H293" s="21">
        <v>0.16</v>
      </c>
    </row>
    <row r="294" spans="1:8" s="13" customFormat="1" ht="33">
      <c r="A294" s="19">
        <v>283</v>
      </c>
      <c r="B294" s="19" t="s">
        <v>510</v>
      </c>
      <c r="C294" s="18" t="s">
        <v>508</v>
      </c>
      <c r="D294" s="19" t="s">
        <v>511</v>
      </c>
      <c r="E294" s="19" t="s">
        <v>109</v>
      </c>
      <c r="F294" s="143">
        <v>40.28</v>
      </c>
      <c r="G294" s="24">
        <f aca="true" t="shared" si="13" ref="G294:G307">F294/1.1563</f>
        <v>34.83525036755167</v>
      </c>
      <c r="H294" s="21">
        <v>0.16</v>
      </c>
    </row>
    <row r="295" spans="1:8" s="13" customFormat="1" ht="33">
      <c r="A295" s="19">
        <v>284</v>
      </c>
      <c r="B295" s="19" t="s">
        <v>512</v>
      </c>
      <c r="C295" s="18" t="s">
        <v>513</v>
      </c>
      <c r="D295" s="19" t="s">
        <v>514</v>
      </c>
      <c r="E295" s="19" t="s">
        <v>109</v>
      </c>
      <c r="F295" s="143">
        <v>29.98</v>
      </c>
      <c r="G295" s="24">
        <f t="shared" si="13"/>
        <v>25.927527458272074</v>
      </c>
      <c r="H295" s="21">
        <v>0.16</v>
      </c>
    </row>
    <row r="296" spans="1:8" s="13" customFormat="1" ht="33">
      <c r="A296" s="19">
        <v>285</v>
      </c>
      <c r="B296" s="19" t="s">
        <v>515</v>
      </c>
      <c r="C296" s="18" t="s">
        <v>513</v>
      </c>
      <c r="D296" s="19" t="s">
        <v>516</v>
      </c>
      <c r="E296" s="19" t="s">
        <v>109</v>
      </c>
      <c r="F296" s="143">
        <v>30.97</v>
      </c>
      <c r="G296" s="24">
        <f t="shared" si="13"/>
        <v>26.783706650523218</v>
      </c>
      <c r="H296" s="21">
        <v>0.16</v>
      </c>
    </row>
    <row r="297" spans="1:8" s="13" customFormat="1" ht="16.5">
      <c r="A297" s="19">
        <v>286</v>
      </c>
      <c r="B297" s="19" t="s">
        <v>517</v>
      </c>
      <c r="C297" s="18" t="s">
        <v>518</v>
      </c>
      <c r="D297" s="19" t="s">
        <v>519</v>
      </c>
      <c r="E297" s="19" t="s">
        <v>109</v>
      </c>
      <c r="F297" s="143">
        <v>19</v>
      </c>
      <c r="G297" s="24">
        <f t="shared" si="13"/>
        <v>16.431721871486637</v>
      </c>
      <c r="H297" s="21">
        <v>0.16</v>
      </c>
    </row>
    <row r="298" spans="1:8" s="13" customFormat="1" ht="16.5">
      <c r="A298" s="19">
        <v>287</v>
      </c>
      <c r="B298" s="19" t="s">
        <v>520</v>
      </c>
      <c r="C298" s="47" t="s">
        <v>521</v>
      </c>
      <c r="D298" s="48" t="s">
        <v>522</v>
      </c>
      <c r="E298" s="19" t="s">
        <v>109</v>
      </c>
      <c r="F298" s="143">
        <v>20</v>
      </c>
      <c r="G298" s="24">
        <f t="shared" si="13"/>
        <v>17.296549338406987</v>
      </c>
      <c r="H298" s="21">
        <v>0.16</v>
      </c>
    </row>
    <row r="299" spans="1:8" s="13" customFormat="1" ht="33">
      <c r="A299" s="19">
        <v>288</v>
      </c>
      <c r="B299" s="87"/>
      <c r="C299" s="71" t="s">
        <v>523</v>
      </c>
      <c r="D299" s="95" t="s">
        <v>524</v>
      </c>
      <c r="E299" s="87" t="s">
        <v>109</v>
      </c>
      <c r="F299" s="140">
        <v>73</v>
      </c>
      <c r="G299" s="24">
        <f t="shared" si="13"/>
        <v>63.132405085185496</v>
      </c>
      <c r="H299" s="21">
        <v>0.16</v>
      </c>
    </row>
    <row r="300" spans="1:8" s="91" customFormat="1" ht="33">
      <c r="A300" s="19">
        <v>289</v>
      </c>
      <c r="B300" s="19"/>
      <c r="C300" s="105" t="s">
        <v>523</v>
      </c>
      <c r="D300" s="106" t="s">
        <v>525</v>
      </c>
      <c r="E300" s="19" t="s">
        <v>109</v>
      </c>
      <c r="F300" s="140">
        <v>80</v>
      </c>
      <c r="G300" s="24">
        <f t="shared" si="13"/>
        <v>69.18619735362795</v>
      </c>
      <c r="H300" s="21">
        <v>0.16</v>
      </c>
    </row>
    <row r="301" spans="1:8" s="13" customFormat="1" ht="33">
      <c r="A301" s="19">
        <v>290</v>
      </c>
      <c r="B301" s="19"/>
      <c r="C301" s="105" t="s">
        <v>523</v>
      </c>
      <c r="D301" s="106" t="s">
        <v>526</v>
      </c>
      <c r="E301" s="19" t="s">
        <v>109</v>
      </c>
      <c r="F301" s="140">
        <v>86.25</v>
      </c>
      <c r="G301" s="24">
        <f t="shared" si="13"/>
        <v>74.59136902188013</v>
      </c>
      <c r="H301" s="21">
        <v>0.16</v>
      </c>
    </row>
    <row r="302" spans="1:8" s="13" customFormat="1" ht="16.5">
      <c r="A302" s="82">
        <v>291</v>
      </c>
      <c r="B302" s="82"/>
      <c r="C302" s="116" t="s">
        <v>527</v>
      </c>
      <c r="D302" s="104" t="s">
        <v>524</v>
      </c>
      <c r="E302" s="82" t="s">
        <v>109</v>
      </c>
      <c r="F302" s="145">
        <v>58</v>
      </c>
      <c r="G302" s="117">
        <f t="shared" si="13"/>
        <v>50.15999308138026</v>
      </c>
      <c r="H302" s="118">
        <v>0.16</v>
      </c>
    </row>
    <row r="303" spans="1:8" s="13" customFormat="1" ht="16.5">
      <c r="A303" s="19">
        <v>292</v>
      </c>
      <c r="B303" s="19"/>
      <c r="C303" s="14" t="s">
        <v>527</v>
      </c>
      <c r="D303" s="72" t="s">
        <v>525</v>
      </c>
      <c r="E303" s="19" t="s">
        <v>109</v>
      </c>
      <c r="F303" s="140">
        <v>65</v>
      </c>
      <c r="G303" s="24">
        <f t="shared" si="13"/>
        <v>56.21378534982271</v>
      </c>
      <c r="H303" s="21">
        <v>0.16</v>
      </c>
    </row>
    <row r="304" spans="1:8" s="13" customFormat="1" ht="16.5">
      <c r="A304" s="19">
        <v>293</v>
      </c>
      <c r="B304" s="19"/>
      <c r="C304" s="14" t="s">
        <v>527</v>
      </c>
      <c r="D304" s="72" t="s">
        <v>528</v>
      </c>
      <c r="E304" s="19" t="s">
        <v>109</v>
      </c>
      <c r="F304" s="140">
        <v>72.02</v>
      </c>
      <c r="G304" s="24">
        <f t="shared" si="13"/>
        <v>62.284874167603554</v>
      </c>
      <c r="H304" s="21">
        <v>0.16</v>
      </c>
    </row>
    <row r="305" spans="1:8" s="13" customFormat="1" ht="16.5">
      <c r="A305" s="19">
        <v>294</v>
      </c>
      <c r="B305" s="19"/>
      <c r="C305" s="14" t="s">
        <v>529</v>
      </c>
      <c r="D305" s="72" t="s">
        <v>524</v>
      </c>
      <c r="E305" s="19" t="s">
        <v>109</v>
      </c>
      <c r="F305" s="140">
        <v>50</v>
      </c>
      <c r="G305" s="24">
        <f t="shared" si="13"/>
        <v>43.24137334601747</v>
      </c>
      <c r="H305" s="21">
        <v>0.16</v>
      </c>
    </row>
    <row r="306" spans="1:8" s="13" customFormat="1" ht="16.5">
      <c r="A306" s="19">
        <v>295</v>
      </c>
      <c r="B306" s="19"/>
      <c r="C306" s="14" t="s">
        <v>529</v>
      </c>
      <c r="D306" s="72" t="s">
        <v>525</v>
      </c>
      <c r="E306" s="19" t="s">
        <v>109</v>
      </c>
      <c r="F306" s="140">
        <v>54</v>
      </c>
      <c r="G306" s="24">
        <f t="shared" si="13"/>
        <v>46.700683213698866</v>
      </c>
      <c r="H306" s="21">
        <v>0.16</v>
      </c>
    </row>
    <row r="307" spans="1:8" s="13" customFormat="1" ht="16.5">
      <c r="A307" s="19">
        <v>296</v>
      </c>
      <c r="B307" s="19"/>
      <c r="C307" s="14" t="s">
        <v>530</v>
      </c>
      <c r="D307" s="72"/>
      <c r="E307" s="19" t="s">
        <v>474</v>
      </c>
      <c r="F307" s="146">
        <v>16</v>
      </c>
      <c r="G307" s="24">
        <f t="shared" si="13"/>
        <v>13.837239470725589</v>
      </c>
      <c r="H307" s="21">
        <v>0.16</v>
      </c>
    </row>
    <row r="308" spans="1:8" s="46" customFormat="1" ht="16.5">
      <c r="A308" s="179" t="s">
        <v>890</v>
      </c>
      <c r="B308" s="188"/>
      <c r="C308" s="188"/>
      <c r="D308" s="188"/>
      <c r="E308" s="188"/>
      <c r="F308" s="188"/>
      <c r="G308" s="188"/>
      <c r="H308" s="188"/>
    </row>
    <row r="309" spans="1:8" s="13" customFormat="1" ht="16.5">
      <c r="A309" s="19">
        <v>297</v>
      </c>
      <c r="B309" s="19" t="s">
        <v>531</v>
      </c>
      <c r="C309" s="18" t="s">
        <v>532</v>
      </c>
      <c r="D309" s="19" t="s">
        <v>82</v>
      </c>
      <c r="E309" s="19" t="s">
        <v>154</v>
      </c>
      <c r="F309" s="147">
        <v>37.32</v>
      </c>
      <c r="G309" s="24">
        <f>F309/1.1563</f>
        <v>32.275361065467436</v>
      </c>
      <c r="H309" s="21">
        <v>0.16</v>
      </c>
    </row>
    <row r="310" spans="1:8" s="13" customFormat="1" ht="16.5">
      <c r="A310" s="19">
        <v>298</v>
      </c>
      <c r="B310" s="19" t="s">
        <v>533</v>
      </c>
      <c r="C310" s="18" t="s">
        <v>532</v>
      </c>
      <c r="D310" s="19" t="s">
        <v>534</v>
      </c>
      <c r="E310" s="19" t="s">
        <v>154</v>
      </c>
      <c r="F310" s="147">
        <v>45.09</v>
      </c>
      <c r="G310" s="24">
        <f aca="true" t="shared" si="14" ref="G310:G373">F310/1.1563</f>
        <v>38.99507048343855</v>
      </c>
      <c r="H310" s="21">
        <v>0.16</v>
      </c>
    </row>
    <row r="311" spans="1:8" s="13" customFormat="1" ht="16.5">
      <c r="A311" s="19">
        <v>299</v>
      </c>
      <c r="B311" s="19" t="s">
        <v>535</v>
      </c>
      <c r="C311" s="18" t="s">
        <v>532</v>
      </c>
      <c r="D311" s="19" t="s">
        <v>86</v>
      </c>
      <c r="E311" s="19" t="s">
        <v>154</v>
      </c>
      <c r="F311" s="134">
        <v>52.64</v>
      </c>
      <c r="G311" s="24">
        <f t="shared" si="14"/>
        <v>45.52451785868719</v>
      </c>
      <c r="H311" s="21">
        <v>0.16</v>
      </c>
    </row>
    <row r="312" spans="1:8" s="13" customFormat="1" ht="16.5">
      <c r="A312" s="19">
        <v>300</v>
      </c>
      <c r="B312" s="19" t="s">
        <v>536</v>
      </c>
      <c r="C312" s="18" t="s">
        <v>532</v>
      </c>
      <c r="D312" s="19" t="s">
        <v>90</v>
      </c>
      <c r="E312" s="19" t="s">
        <v>154</v>
      </c>
      <c r="F312" s="134">
        <v>73.69</v>
      </c>
      <c r="G312" s="24">
        <f t="shared" si="14"/>
        <v>63.72913603736054</v>
      </c>
      <c r="H312" s="21">
        <v>0.16</v>
      </c>
    </row>
    <row r="313" spans="1:8" s="13" customFormat="1" ht="16.5">
      <c r="A313" s="19">
        <v>301</v>
      </c>
      <c r="B313" s="19" t="s">
        <v>537</v>
      </c>
      <c r="C313" s="18" t="s">
        <v>538</v>
      </c>
      <c r="D313" s="19" t="s">
        <v>539</v>
      </c>
      <c r="E313" s="19" t="s">
        <v>154</v>
      </c>
      <c r="F313" s="133">
        <v>102.65</v>
      </c>
      <c r="G313" s="24">
        <f t="shared" si="14"/>
        <v>88.77453947937386</v>
      </c>
      <c r="H313" s="21">
        <v>0.16</v>
      </c>
    </row>
    <row r="314" spans="1:8" s="13" customFormat="1" ht="16.5">
      <c r="A314" s="19">
        <v>302</v>
      </c>
      <c r="B314" s="19" t="s">
        <v>540</v>
      </c>
      <c r="C314" s="18" t="s">
        <v>538</v>
      </c>
      <c r="D314" s="19" t="s">
        <v>541</v>
      </c>
      <c r="E314" s="19" t="s">
        <v>154</v>
      </c>
      <c r="F314" s="133">
        <v>136.42</v>
      </c>
      <c r="G314" s="24">
        <f t="shared" si="14"/>
        <v>117.97976303727404</v>
      </c>
      <c r="H314" s="21">
        <v>0.16</v>
      </c>
    </row>
    <row r="315" spans="1:8" s="13" customFormat="1" ht="16.5">
      <c r="A315" s="19">
        <v>303</v>
      </c>
      <c r="B315" s="19" t="s">
        <v>542</v>
      </c>
      <c r="C315" s="18" t="s">
        <v>538</v>
      </c>
      <c r="D315" s="19" t="s">
        <v>543</v>
      </c>
      <c r="E315" s="19" t="s">
        <v>154</v>
      </c>
      <c r="F315" s="133">
        <v>182.83</v>
      </c>
      <c r="G315" s="24">
        <f t="shared" si="14"/>
        <v>158.11640577704748</v>
      </c>
      <c r="H315" s="21">
        <v>0.16</v>
      </c>
    </row>
    <row r="316" spans="1:8" s="13" customFormat="1" ht="16.5">
      <c r="A316" s="19">
        <v>304</v>
      </c>
      <c r="B316" s="19" t="s">
        <v>544</v>
      </c>
      <c r="C316" s="18" t="s">
        <v>545</v>
      </c>
      <c r="D316" s="19" t="s">
        <v>546</v>
      </c>
      <c r="E316" s="19" t="s">
        <v>154</v>
      </c>
      <c r="F316" s="147">
        <v>6.03</v>
      </c>
      <c r="G316" s="24">
        <f t="shared" si="14"/>
        <v>5.214909625529707</v>
      </c>
      <c r="H316" s="21">
        <v>0.16</v>
      </c>
    </row>
    <row r="317" spans="1:8" s="13" customFormat="1" ht="16.5">
      <c r="A317" s="19">
        <v>305</v>
      </c>
      <c r="B317" s="19" t="s">
        <v>547</v>
      </c>
      <c r="C317" s="18" t="s">
        <v>545</v>
      </c>
      <c r="D317" s="19" t="s">
        <v>548</v>
      </c>
      <c r="E317" s="19" t="s">
        <v>154</v>
      </c>
      <c r="F317" s="147">
        <v>10.97</v>
      </c>
      <c r="G317" s="24">
        <f t="shared" si="14"/>
        <v>9.487157312116233</v>
      </c>
      <c r="H317" s="21">
        <v>0.16</v>
      </c>
    </row>
    <row r="318" spans="1:8" s="13" customFormat="1" ht="16.5">
      <c r="A318" s="19">
        <v>306</v>
      </c>
      <c r="B318" s="19" t="s">
        <v>549</v>
      </c>
      <c r="C318" s="18" t="s">
        <v>545</v>
      </c>
      <c r="D318" s="19" t="s">
        <v>550</v>
      </c>
      <c r="E318" s="19" t="s">
        <v>154</v>
      </c>
      <c r="F318" s="147">
        <v>18.84</v>
      </c>
      <c r="G318" s="24">
        <f t="shared" si="14"/>
        <v>16.29334947677938</v>
      </c>
      <c r="H318" s="21">
        <v>0.16</v>
      </c>
    </row>
    <row r="319" spans="1:8" s="13" customFormat="1" ht="16.5">
      <c r="A319" s="19">
        <v>307</v>
      </c>
      <c r="B319" s="19" t="s">
        <v>551</v>
      </c>
      <c r="C319" s="18" t="s">
        <v>545</v>
      </c>
      <c r="D319" s="19" t="s">
        <v>552</v>
      </c>
      <c r="E319" s="19" t="s">
        <v>154</v>
      </c>
      <c r="F319" s="147">
        <v>37.2</v>
      </c>
      <c r="G319" s="24">
        <f t="shared" si="14"/>
        <v>32.171581769437</v>
      </c>
      <c r="H319" s="21">
        <v>0.16</v>
      </c>
    </row>
    <row r="320" spans="1:8" s="13" customFormat="1" ht="16.5">
      <c r="A320" s="19">
        <v>308</v>
      </c>
      <c r="B320" s="19" t="s">
        <v>553</v>
      </c>
      <c r="C320" s="18" t="s">
        <v>545</v>
      </c>
      <c r="D320" s="19" t="s">
        <v>554</v>
      </c>
      <c r="E320" s="19" t="s">
        <v>154</v>
      </c>
      <c r="F320" s="134">
        <v>56.62</v>
      </c>
      <c r="G320" s="24">
        <f t="shared" si="14"/>
        <v>48.96653117703018</v>
      </c>
      <c r="H320" s="21">
        <v>0.16</v>
      </c>
    </row>
    <row r="321" spans="1:8" s="13" customFormat="1" ht="16.5">
      <c r="A321" s="19">
        <v>309</v>
      </c>
      <c r="B321" s="19" t="s">
        <v>555</v>
      </c>
      <c r="C321" s="18" t="s">
        <v>556</v>
      </c>
      <c r="D321" s="19" t="s">
        <v>546</v>
      </c>
      <c r="E321" s="19" t="s">
        <v>154</v>
      </c>
      <c r="F321" s="147">
        <v>12.89</v>
      </c>
      <c r="G321" s="24">
        <f t="shared" si="14"/>
        <v>11.147626048603303</v>
      </c>
      <c r="H321" s="21">
        <v>0.16</v>
      </c>
    </row>
    <row r="322" spans="1:8" s="13" customFormat="1" ht="16.5">
      <c r="A322" s="19">
        <v>310</v>
      </c>
      <c r="B322" s="19" t="s">
        <v>557</v>
      </c>
      <c r="C322" s="18" t="s">
        <v>556</v>
      </c>
      <c r="D322" s="19" t="s">
        <v>548</v>
      </c>
      <c r="E322" s="19" t="s">
        <v>154</v>
      </c>
      <c r="F322" s="147">
        <v>17.93</v>
      </c>
      <c r="G322" s="24">
        <f t="shared" si="14"/>
        <v>15.506356481881863</v>
      </c>
      <c r="H322" s="21">
        <v>0.16</v>
      </c>
    </row>
    <row r="323" spans="1:8" s="13" customFormat="1" ht="16.5">
      <c r="A323" s="19">
        <v>311</v>
      </c>
      <c r="B323" s="19" t="s">
        <v>558</v>
      </c>
      <c r="C323" s="18" t="s">
        <v>556</v>
      </c>
      <c r="D323" s="19" t="s">
        <v>550</v>
      </c>
      <c r="E323" s="19" t="s">
        <v>154</v>
      </c>
      <c r="F323" s="147">
        <v>24.86</v>
      </c>
      <c r="G323" s="24">
        <f t="shared" si="14"/>
        <v>21.499610827639884</v>
      </c>
      <c r="H323" s="21">
        <v>0.16</v>
      </c>
    </row>
    <row r="324" spans="1:8" s="13" customFormat="1" ht="16.5">
      <c r="A324" s="19">
        <v>312</v>
      </c>
      <c r="B324" s="19" t="s">
        <v>559</v>
      </c>
      <c r="C324" s="18" t="s">
        <v>556</v>
      </c>
      <c r="D324" s="19" t="s">
        <v>552</v>
      </c>
      <c r="E324" s="19" t="s">
        <v>154</v>
      </c>
      <c r="F324" s="134">
        <v>50.98</v>
      </c>
      <c r="G324" s="24">
        <f t="shared" si="14"/>
        <v>44.0889042635994</v>
      </c>
      <c r="H324" s="21">
        <v>0.16</v>
      </c>
    </row>
    <row r="325" spans="1:8" s="13" customFormat="1" ht="33">
      <c r="A325" s="19">
        <v>313</v>
      </c>
      <c r="B325" s="19" t="s">
        <v>560</v>
      </c>
      <c r="C325" s="18" t="s">
        <v>561</v>
      </c>
      <c r="D325" s="19" t="s">
        <v>562</v>
      </c>
      <c r="E325" s="19" t="s">
        <v>154</v>
      </c>
      <c r="F325" s="147">
        <v>35.75</v>
      </c>
      <c r="G325" s="24">
        <f t="shared" si="14"/>
        <v>30.91758194240249</v>
      </c>
      <c r="H325" s="21">
        <v>0.16</v>
      </c>
    </row>
    <row r="326" spans="1:8" s="13" customFormat="1" ht="33">
      <c r="A326" s="19">
        <v>314</v>
      </c>
      <c r="B326" s="19" t="s">
        <v>563</v>
      </c>
      <c r="C326" s="18" t="s">
        <v>561</v>
      </c>
      <c r="D326" s="19" t="s">
        <v>564</v>
      </c>
      <c r="E326" s="19" t="s">
        <v>154</v>
      </c>
      <c r="F326" s="134">
        <v>61.75</v>
      </c>
      <c r="G326" s="24">
        <f t="shared" si="14"/>
        <v>53.40309608233157</v>
      </c>
      <c r="H326" s="21">
        <v>0.16</v>
      </c>
    </row>
    <row r="327" spans="1:8" s="13" customFormat="1" ht="33">
      <c r="A327" s="19">
        <v>315</v>
      </c>
      <c r="B327" s="19" t="s">
        <v>565</v>
      </c>
      <c r="C327" s="18" t="s">
        <v>561</v>
      </c>
      <c r="D327" s="19" t="s">
        <v>566</v>
      </c>
      <c r="E327" s="19" t="s">
        <v>154</v>
      </c>
      <c r="F327" s="133">
        <v>107.75</v>
      </c>
      <c r="G327" s="24">
        <f t="shared" si="14"/>
        <v>93.18515956066764</v>
      </c>
      <c r="H327" s="21">
        <v>0.16</v>
      </c>
    </row>
    <row r="328" spans="1:8" s="13" customFormat="1" ht="33">
      <c r="A328" s="19">
        <v>316</v>
      </c>
      <c r="B328" s="19" t="s">
        <v>567</v>
      </c>
      <c r="C328" s="18" t="s">
        <v>561</v>
      </c>
      <c r="D328" s="19" t="s">
        <v>568</v>
      </c>
      <c r="E328" s="19" t="s">
        <v>154</v>
      </c>
      <c r="F328" s="133">
        <v>167.75</v>
      </c>
      <c r="G328" s="24">
        <f t="shared" si="14"/>
        <v>145.0748075758886</v>
      </c>
      <c r="H328" s="21">
        <v>0.16</v>
      </c>
    </row>
    <row r="329" spans="1:8" s="13" customFormat="1" ht="33">
      <c r="A329" s="19">
        <v>317</v>
      </c>
      <c r="B329" s="19" t="s">
        <v>569</v>
      </c>
      <c r="C329" s="18" t="s">
        <v>561</v>
      </c>
      <c r="D329" s="19" t="s">
        <v>570</v>
      </c>
      <c r="E329" s="19" t="s">
        <v>154</v>
      </c>
      <c r="F329" s="133">
        <v>231.5</v>
      </c>
      <c r="G329" s="24">
        <f t="shared" si="14"/>
        <v>200.20755859206088</v>
      </c>
      <c r="H329" s="21">
        <v>0.16</v>
      </c>
    </row>
    <row r="330" spans="1:8" s="13" customFormat="1" ht="33">
      <c r="A330" s="19">
        <v>318</v>
      </c>
      <c r="B330" s="19" t="s">
        <v>571</v>
      </c>
      <c r="C330" s="18" t="s">
        <v>561</v>
      </c>
      <c r="D330" s="19" t="s">
        <v>572</v>
      </c>
      <c r="E330" s="19" t="s">
        <v>154</v>
      </c>
      <c r="F330" s="138">
        <v>47.5</v>
      </c>
      <c r="G330" s="24">
        <f t="shared" si="14"/>
        <v>41.07930467871659</v>
      </c>
      <c r="H330" s="21">
        <v>0.16</v>
      </c>
    </row>
    <row r="331" spans="1:8" s="13" customFormat="1" ht="33">
      <c r="A331" s="19">
        <v>319</v>
      </c>
      <c r="B331" s="19" t="s">
        <v>573</v>
      </c>
      <c r="C331" s="18" t="s">
        <v>561</v>
      </c>
      <c r="D331" s="19" t="s">
        <v>574</v>
      </c>
      <c r="E331" s="19" t="s">
        <v>154</v>
      </c>
      <c r="F331" s="134">
        <v>85.38</v>
      </c>
      <c r="G331" s="24">
        <f t="shared" si="14"/>
        <v>73.83896912565942</v>
      </c>
      <c r="H331" s="21">
        <v>0.16</v>
      </c>
    </row>
    <row r="332" spans="1:8" s="13" customFormat="1" ht="33">
      <c r="A332" s="19">
        <v>320</v>
      </c>
      <c r="B332" s="19" t="s">
        <v>575</v>
      </c>
      <c r="C332" s="18" t="s">
        <v>561</v>
      </c>
      <c r="D332" s="19" t="s">
        <v>576</v>
      </c>
      <c r="E332" s="19" t="s">
        <v>154</v>
      </c>
      <c r="F332" s="133">
        <v>124.75</v>
      </c>
      <c r="G332" s="24">
        <f t="shared" si="14"/>
        <v>107.88722649831358</v>
      </c>
      <c r="H332" s="21">
        <v>0.16</v>
      </c>
    </row>
    <row r="333" spans="1:8" s="13" customFormat="1" ht="33">
      <c r="A333" s="19">
        <v>321</v>
      </c>
      <c r="B333" s="19" t="s">
        <v>577</v>
      </c>
      <c r="C333" s="18" t="s">
        <v>561</v>
      </c>
      <c r="D333" s="19" t="s">
        <v>578</v>
      </c>
      <c r="E333" s="19" t="s">
        <v>154</v>
      </c>
      <c r="F333" s="133">
        <v>222.75</v>
      </c>
      <c r="G333" s="24">
        <f t="shared" si="14"/>
        <v>192.6403182565078</v>
      </c>
      <c r="H333" s="21">
        <v>0.16</v>
      </c>
    </row>
    <row r="334" spans="1:8" s="13" customFormat="1" ht="33">
      <c r="A334" s="19">
        <v>322</v>
      </c>
      <c r="B334" s="19" t="s">
        <v>579</v>
      </c>
      <c r="C334" s="18" t="s">
        <v>561</v>
      </c>
      <c r="D334" s="19" t="s">
        <v>580</v>
      </c>
      <c r="E334" s="19" t="s">
        <v>154</v>
      </c>
      <c r="F334" s="133">
        <v>338.5</v>
      </c>
      <c r="G334" s="24">
        <f t="shared" si="14"/>
        <v>292.7440975525382</v>
      </c>
      <c r="H334" s="21">
        <v>0.16</v>
      </c>
    </row>
    <row r="335" spans="1:8" s="13" customFormat="1" ht="16.5">
      <c r="A335" s="19">
        <v>323</v>
      </c>
      <c r="B335" s="19" t="s">
        <v>581</v>
      </c>
      <c r="C335" s="18" t="s">
        <v>582</v>
      </c>
      <c r="D335" s="19" t="s">
        <v>583</v>
      </c>
      <c r="E335" s="19" t="s">
        <v>154</v>
      </c>
      <c r="F335" s="147">
        <v>4.48</v>
      </c>
      <c r="G335" s="24">
        <f t="shared" si="14"/>
        <v>3.874427051803165</v>
      </c>
      <c r="H335" s="21">
        <v>0.16</v>
      </c>
    </row>
    <row r="336" spans="1:8" s="13" customFormat="1" ht="16.5">
      <c r="A336" s="19">
        <v>324</v>
      </c>
      <c r="B336" s="19" t="s">
        <v>584</v>
      </c>
      <c r="C336" s="18" t="s">
        <v>582</v>
      </c>
      <c r="D336" s="19" t="s">
        <v>585</v>
      </c>
      <c r="E336" s="19" t="s">
        <v>154</v>
      </c>
      <c r="F336" s="147">
        <v>7.33</v>
      </c>
      <c r="G336" s="24">
        <f t="shared" si="14"/>
        <v>6.339185332526161</v>
      </c>
      <c r="H336" s="21">
        <v>0.16</v>
      </c>
    </row>
    <row r="337" spans="1:8" s="13" customFormat="1" ht="16.5">
      <c r="A337" s="19">
        <v>325</v>
      </c>
      <c r="B337" s="19" t="s">
        <v>586</v>
      </c>
      <c r="C337" s="18" t="s">
        <v>582</v>
      </c>
      <c r="D337" s="19" t="s">
        <v>587</v>
      </c>
      <c r="E337" s="19" t="s">
        <v>154</v>
      </c>
      <c r="F337" s="147">
        <v>9.88</v>
      </c>
      <c r="G337" s="24">
        <f t="shared" si="14"/>
        <v>8.544495373173051</v>
      </c>
      <c r="H337" s="21">
        <v>0.16</v>
      </c>
    </row>
    <row r="338" spans="1:8" s="13" customFormat="1" ht="16.5">
      <c r="A338" s="19">
        <v>326</v>
      </c>
      <c r="B338" s="19" t="s">
        <v>588</v>
      </c>
      <c r="C338" s="18" t="s">
        <v>582</v>
      </c>
      <c r="D338" s="19" t="s">
        <v>589</v>
      </c>
      <c r="E338" s="19" t="s">
        <v>154</v>
      </c>
      <c r="F338" s="147">
        <v>14.85</v>
      </c>
      <c r="G338" s="24">
        <f t="shared" si="14"/>
        <v>12.842687883767187</v>
      </c>
      <c r="H338" s="21">
        <v>0.16</v>
      </c>
    </row>
    <row r="339" spans="1:8" s="13" customFormat="1" ht="16.5">
      <c r="A339" s="19">
        <v>327</v>
      </c>
      <c r="B339" s="19" t="s">
        <v>590</v>
      </c>
      <c r="C339" s="18" t="s">
        <v>582</v>
      </c>
      <c r="D339" s="19" t="s">
        <v>591</v>
      </c>
      <c r="E339" s="19" t="s">
        <v>154</v>
      </c>
      <c r="F339" s="147">
        <v>27.96</v>
      </c>
      <c r="G339" s="24">
        <f t="shared" si="14"/>
        <v>24.180575975092967</v>
      </c>
      <c r="H339" s="21">
        <v>0.16</v>
      </c>
    </row>
    <row r="340" spans="1:8" s="13" customFormat="1" ht="16.5">
      <c r="A340" s="19">
        <v>328</v>
      </c>
      <c r="B340" s="19" t="s">
        <v>592</v>
      </c>
      <c r="C340" s="18" t="s">
        <v>593</v>
      </c>
      <c r="D340" s="19" t="s">
        <v>594</v>
      </c>
      <c r="E340" s="19" t="s">
        <v>154</v>
      </c>
      <c r="F340" s="147">
        <v>5.34</v>
      </c>
      <c r="G340" s="24">
        <f t="shared" si="14"/>
        <v>4.618178673354665</v>
      </c>
      <c r="H340" s="21">
        <v>0.16</v>
      </c>
    </row>
    <row r="341" spans="1:8" s="13" customFormat="1" ht="16.5">
      <c r="A341" s="19">
        <v>329</v>
      </c>
      <c r="B341" s="19" t="s">
        <v>595</v>
      </c>
      <c r="C341" s="18" t="s">
        <v>593</v>
      </c>
      <c r="D341" s="19" t="s">
        <v>596</v>
      </c>
      <c r="E341" s="19" t="s">
        <v>154</v>
      </c>
      <c r="F341" s="147">
        <v>8.94</v>
      </c>
      <c r="G341" s="24">
        <f t="shared" si="14"/>
        <v>7.731557554267923</v>
      </c>
      <c r="H341" s="21">
        <v>0.16</v>
      </c>
    </row>
    <row r="342" spans="1:8" s="13" customFormat="1" ht="16.5">
      <c r="A342" s="19">
        <v>330</v>
      </c>
      <c r="B342" s="19" t="s">
        <v>597</v>
      </c>
      <c r="C342" s="18" t="s">
        <v>593</v>
      </c>
      <c r="D342" s="19" t="s">
        <v>598</v>
      </c>
      <c r="E342" s="19" t="s">
        <v>154</v>
      </c>
      <c r="F342" s="147">
        <v>11.54</v>
      </c>
      <c r="G342" s="24">
        <f t="shared" si="14"/>
        <v>9.980108968260831</v>
      </c>
      <c r="H342" s="21">
        <v>0.16</v>
      </c>
    </row>
    <row r="343" spans="1:8" s="13" customFormat="1" ht="16.5">
      <c r="A343" s="19">
        <v>331</v>
      </c>
      <c r="B343" s="19" t="s">
        <v>599</v>
      </c>
      <c r="C343" s="18" t="s">
        <v>593</v>
      </c>
      <c r="D343" s="19" t="s">
        <v>600</v>
      </c>
      <c r="E343" s="19" t="s">
        <v>154</v>
      </c>
      <c r="F343" s="147">
        <v>18.25</v>
      </c>
      <c r="G343" s="24">
        <f t="shared" si="14"/>
        <v>15.783101271296374</v>
      </c>
      <c r="H343" s="21">
        <v>0.16</v>
      </c>
    </row>
    <row r="344" spans="1:8" s="13" customFormat="1" ht="16.5">
      <c r="A344" s="19">
        <v>332</v>
      </c>
      <c r="B344" s="19" t="s">
        <v>601</v>
      </c>
      <c r="C344" s="18" t="s">
        <v>593</v>
      </c>
      <c r="D344" s="19" t="s">
        <v>602</v>
      </c>
      <c r="E344" s="19" t="s">
        <v>154</v>
      </c>
      <c r="F344" s="147">
        <v>33.99</v>
      </c>
      <c r="G344" s="24">
        <f t="shared" si="14"/>
        <v>29.395485600622674</v>
      </c>
      <c r="H344" s="21">
        <v>0.16</v>
      </c>
    </row>
    <row r="345" spans="1:8" s="13" customFormat="1" ht="33">
      <c r="A345" s="19">
        <v>333</v>
      </c>
      <c r="B345" s="19" t="s">
        <v>603</v>
      </c>
      <c r="C345" s="18" t="s">
        <v>604</v>
      </c>
      <c r="D345" s="19" t="s">
        <v>605</v>
      </c>
      <c r="E345" s="19" t="s">
        <v>154</v>
      </c>
      <c r="F345" s="147">
        <v>3.38</v>
      </c>
      <c r="G345" s="24">
        <f t="shared" si="14"/>
        <v>2.9231168381907806</v>
      </c>
      <c r="H345" s="21">
        <v>0.16</v>
      </c>
    </row>
    <row r="346" spans="1:8" s="13" customFormat="1" ht="33">
      <c r="A346" s="19">
        <v>334</v>
      </c>
      <c r="B346" s="19" t="s">
        <v>606</v>
      </c>
      <c r="C346" s="18" t="s">
        <v>604</v>
      </c>
      <c r="D346" s="19" t="s">
        <v>607</v>
      </c>
      <c r="E346" s="19" t="s">
        <v>154</v>
      </c>
      <c r="F346" s="147">
        <v>5.17</v>
      </c>
      <c r="G346" s="24">
        <f t="shared" si="14"/>
        <v>4.471158003978206</v>
      </c>
      <c r="H346" s="21">
        <v>0.16</v>
      </c>
    </row>
    <row r="347" spans="1:8" s="13" customFormat="1" ht="33">
      <c r="A347" s="19">
        <v>335</v>
      </c>
      <c r="B347" s="19" t="s">
        <v>608</v>
      </c>
      <c r="C347" s="18" t="s">
        <v>604</v>
      </c>
      <c r="D347" s="19" t="s">
        <v>609</v>
      </c>
      <c r="E347" s="19" t="s">
        <v>154</v>
      </c>
      <c r="F347" s="147">
        <v>7.84</v>
      </c>
      <c r="G347" s="24">
        <f t="shared" si="14"/>
        <v>6.780247340655539</v>
      </c>
      <c r="H347" s="21">
        <v>0.16</v>
      </c>
    </row>
    <row r="348" spans="1:8" s="13" customFormat="1" ht="33">
      <c r="A348" s="19">
        <v>336</v>
      </c>
      <c r="B348" s="19" t="s">
        <v>610</v>
      </c>
      <c r="C348" s="18" t="s">
        <v>604</v>
      </c>
      <c r="D348" s="19" t="s">
        <v>611</v>
      </c>
      <c r="E348" s="19" t="s">
        <v>154</v>
      </c>
      <c r="F348" s="147">
        <v>11.43</v>
      </c>
      <c r="G348" s="24">
        <f t="shared" si="14"/>
        <v>9.884977946899593</v>
      </c>
      <c r="H348" s="21">
        <v>0.16</v>
      </c>
    </row>
    <row r="349" spans="1:8" s="13" customFormat="1" ht="33">
      <c r="A349" s="19">
        <v>337</v>
      </c>
      <c r="B349" s="19" t="s">
        <v>612</v>
      </c>
      <c r="C349" s="18" t="s">
        <v>604</v>
      </c>
      <c r="D349" s="19" t="s">
        <v>613</v>
      </c>
      <c r="E349" s="19" t="s">
        <v>154</v>
      </c>
      <c r="F349" s="147">
        <v>17.69</v>
      </c>
      <c r="G349" s="24">
        <f t="shared" si="14"/>
        <v>15.29879788982098</v>
      </c>
      <c r="H349" s="21">
        <v>0.16</v>
      </c>
    </row>
    <row r="350" spans="1:8" s="13" customFormat="1" ht="33">
      <c r="A350" s="19">
        <v>338</v>
      </c>
      <c r="B350" s="19" t="s">
        <v>614</v>
      </c>
      <c r="C350" s="18" t="s">
        <v>604</v>
      </c>
      <c r="D350" s="19" t="s">
        <v>615</v>
      </c>
      <c r="E350" s="19" t="s">
        <v>154</v>
      </c>
      <c r="F350" s="147">
        <v>36.87</v>
      </c>
      <c r="G350" s="24">
        <f t="shared" si="14"/>
        <v>31.886188705353277</v>
      </c>
      <c r="H350" s="21">
        <v>0.16</v>
      </c>
    </row>
    <row r="351" spans="1:8" s="13" customFormat="1" ht="33">
      <c r="A351" s="19">
        <v>339</v>
      </c>
      <c r="B351" s="19" t="s">
        <v>616</v>
      </c>
      <c r="C351" s="18" t="s">
        <v>604</v>
      </c>
      <c r="D351" s="19" t="s">
        <v>617</v>
      </c>
      <c r="E351" s="19" t="s">
        <v>154</v>
      </c>
      <c r="F351" s="134">
        <v>51.93</v>
      </c>
      <c r="G351" s="24">
        <f t="shared" si="14"/>
        <v>44.91049035717374</v>
      </c>
      <c r="H351" s="21">
        <v>0.16</v>
      </c>
    </row>
    <row r="352" spans="1:8" s="13" customFormat="1" ht="33">
      <c r="A352" s="19">
        <v>340</v>
      </c>
      <c r="B352" s="19" t="s">
        <v>618</v>
      </c>
      <c r="C352" s="18" t="s">
        <v>604</v>
      </c>
      <c r="D352" s="19" t="s">
        <v>619</v>
      </c>
      <c r="E352" s="19" t="s">
        <v>154</v>
      </c>
      <c r="F352" s="134">
        <v>81.67</v>
      </c>
      <c r="G352" s="24">
        <f t="shared" si="14"/>
        <v>70.63045922338493</v>
      </c>
      <c r="H352" s="21">
        <v>0.16</v>
      </c>
    </row>
    <row r="353" spans="1:8" s="13" customFormat="1" ht="33">
      <c r="A353" s="19">
        <v>341</v>
      </c>
      <c r="B353" s="19" t="s">
        <v>620</v>
      </c>
      <c r="C353" s="18" t="s">
        <v>604</v>
      </c>
      <c r="D353" s="19" t="s">
        <v>621</v>
      </c>
      <c r="E353" s="19" t="s">
        <v>154</v>
      </c>
      <c r="F353" s="133">
        <v>123.5</v>
      </c>
      <c r="G353" s="24">
        <f t="shared" si="14"/>
        <v>106.80619216466314</v>
      </c>
      <c r="H353" s="21">
        <v>0.16</v>
      </c>
    </row>
    <row r="354" spans="1:8" s="13" customFormat="1" ht="33">
      <c r="A354" s="19">
        <v>342</v>
      </c>
      <c r="B354" s="19" t="s">
        <v>622</v>
      </c>
      <c r="C354" s="18" t="s">
        <v>604</v>
      </c>
      <c r="D354" s="19" t="s">
        <v>623</v>
      </c>
      <c r="E354" s="19" t="s">
        <v>154</v>
      </c>
      <c r="F354" s="133">
        <v>207.75</v>
      </c>
      <c r="G354" s="24">
        <f t="shared" si="14"/>
        <v>179.66790625270258</v>
      </c>
      <c r="H354" s="21">
        <v>0.16</v>
      </c>
    </row>
    <row r="355" spans="1:8" s="13" customFormat="1" ht="33">
      <c r="A355" s="19">
        <v>343</v>
      </c>
      <c r="B355" s="19" t="s">
        <v>624</v>
      </c>
      <c r="C355" s="18" t="s">
        <v>604</v>
      </c>
      <c r="D355" s="19" t="s">
        <v>625</v>
      </c>
      <c r="E355" s="19" t="s">
        <v>154</v>
      </c>
      <c r="F355" s="133">
        <v>265.5</v>
      </c>
      <c r="G355" s="24">
        <f t="shared" si="14"/>
        <v>229.61169246735275</v>
      </c>
      <c r="H355" s="21">
        <v>0.16</v>
      </c>
    </row>
    <row r="356" spans="1:8" s="13" customFormat="1" ht="33">
      <c r="A356" s="19">
        <v>344</v>
      </c>
      <c r="B356" s="19" t="s">
        <v>626</v>
      </c>
      <c r="C356" s="18" t="s">
        <v>604</v>
      </c>
      <c r="D356" s="19" t="s">
        <v>627</v>
      </c>
      <c r="E356" s="19" t="s">
        <v>154</v>
      </c>
      <c r="F356" s="133">
        <v>327</v>
      </c>
      <c r="G356" s="24">
        <f t="shared" si="14"/>
        <v>282.79858168295425</v>
      </c>
      <c r="H356" s="21">
        <v>0.16</v>
      </c>
    </row>
    <row r="357" spans="1:8" s="13" customFormat="1" ht="33">
      <c r="A357" s="19">
        <v>345</v>
      </c>
      <c r="B357" s="19" t="s">
        <v>628</v>
      </c>
      <c r="C357" s="18" t="s">
        <v>604</v>
      </c>
      <c r="D357" s="19" t="s">
        <v>629</v>
      </c>
      <c r="E357" s="19" t="s">
        <v>154</v>
      </c>
      <c r="F357" s="133">
        <v>412</v>
      </c>
      <c r="G357" s="24">
        <f t="shared" si="14"/>
        <v>356.3089163711839</v>
      </c>
      <c r="H357" s="21">
        <v>0.16</v>
      </c>
    </row>
    <row r="358" spans="1:8" s="13" customFormat="1" ht="33">
      <c r="A358" s="19">
        <v>346</v>
      </c>
      <c r="B358" s="19" t="s">
        <v>630</v>
      </c>
      <c r="C358" s="18" t="s">
        <v>604</v>
      </c>
      <c r="D358" s="19" t="s">
        <v>631</v>
      </c>
      <c r="E358" s="19" t="s">
        <v>154</v>
      </c>
      <c r="F358" s="133">
        <v>523.25</v>
      </c>
      <c r="G358" s="24">
        <f t="shared" si="14"/>
        <v>452.5209720660728</v>
      </c>
      <c r="H358" s="21">
        <v>0.16</v>
      </c>
    </row>
    <row r="359" spans="1:8" s="13" customFormat="1" ht="33">
      <c r="A359" s="19">
        <v>347</v>
      </c>
      <c r="B359" s="19" t="s">
        <v>632</v>
      </c>
      <c r="C359" s="18" t="s">
        <v>604</v>
      </c>
      <c r="D359" s="19" t="s">
        <v>633</v>
      </c>
      <c r="E359" s="19" t="s">
        <v>154</v>
      </c>
      <c r="F359" s="133">
        <v>1427.5</v>
      </c>
      <c r="G359" s="24">
        <f t="shared" si="14"/>
        <v>1234.5412090287987</v>
      </c>
      <c r="H359" s="21">
        <v>0.16</v>
      </c>
    </row>
    <row r="360" spans="1:8" s="13" customFormat="1" ht="16.5">
      <c r="A360" s="19">
        <v>348</v>
      </c>
      <c r="B360" s="19" t="s">
        <v>634</v>
      </c>
      <c r="C360" s="18" t="s">
        <v>635</v>
      </c>
      <c r="D360" s="19" t="s">
        <v>636</v>
      </c>
      <c r="E360" s="19" t="s">
        <v>154</v>
      </c>
      <c r="F360" s="147">
        <v>12.59</v>
      </c>
      <c r="G360" s="24">
        <f t="shared" si="14"/>
        <v>10.888177808527198</v>
      </c>
      <c r="H360" s="21">
        <v>0.16</v>
      </c>
    </row>
    <row r="361" spans="1:8" s="13" customFormat="1" ht="16.5">
      <c r="A361" s="19">
        <v>349</v>
      </c>
      <c r="B361" s="19" t="s">
        <v>637</v>
      </c>
      <c r="C361" s="18" t="s">
        <v>635</v>
      </c>
      <c r="D361" s="19" t="s">
        <v>638</v>
      </c>
      <c r="E361" s="19" t="s">
        <v>154</v>
      </c>
      <c r="F361" s="147">
        <v>16.54</v>
      </c>
      <c r="G361" s="24">
        <f t="shared" si="14"/>
        <v>14.304246302862577</v>
      </c>
      <c r="H361" s="21">
        <v>0.16</v>
      </c>
    </row>
    <row r="362" spans="1:8" s="13" customFormat="1" ht="16.5">
      <c r="A362" s="19">
        <v>350</v>
      </c>
      <c r="B362" s="19" t="s">
        <v>639</v>
      </c>
      <c r="C362" s="18" t="s">
        <v>635</v>
      </c>
      <c r="D362" s="19" t="s">
        <v>640</v>
      </c>
      <c r="E362" s="19" t="s">
        <v>154</v>
      </c>
      <c r="F362" s="147">
        <v>23.78</v>
      </c>
      <c r="G362" s="24">
        <f t="shared" si="14"/>
        <v>20.565597163365908</v>
      </c>
      <c r="H362" s="21">
        <v>0.16</v>
      </c>
    </row>
    <row r="363" spans="1:8" s="13" customFormat="1" ht="16.5">
      <c r="A363" s="19">
        <v>351</v>
      </c>
      <c r="B363" s="19" t="s">
        <v>641</v>
      </c>
      <c r="C363" s="18" t="s">
        <v>635</v>
      </c>
      <c r="D363" s="19" t="s">
        <v>642</v>
      </c>
      <c r="E363" s="19" t="s">
        <v>154</v>
      </c>
      <c r="F363" s="147">
        <v>31.84</v>
      </c>
      <c r="G363" s="24">
        <f t="shared" si="14"/>
        <v>27.536106546743923</v>
      </c>
      <c r="H363" s="21">
        <v>0.16</v>
      </c>
    </row>
    <row r="364" spans="1:8" s="13" customFormat="1" ht="16.5">
      <c r="A364" s="19">
        <v>352</v>
      </c>
      <c r="B364" s="19" t="s">
        <v>643</v>
      </c>
      <c r="C364" s="18" t="s">
        <v>635</v>
      </c>
      <c r="D364" s="19" t="s">
        <v>644</v>
      </c>
      <c r="E364" s="19" t="s">
        <v>154</v>
      </c>
      <c r="F364" s="147">
        <v>35.02</v>
      </c>
      <c r="G364" s="24">
        <f t="shared" si="14"/>
        <v>30.286257891550637</v>
      </c>
      <c r="H364" s="21">
        <v>0.16</v>
      </c>
    </row>
    <row r="365" spans="1:8" s="13" customFormat="1" ht="16.5">
      <c r="A365" s="19">
        <v>353</v>
      </c>
      <c r="B365" s="19" t="s">
        <v>645</v>
      </c>
      <c r="C365" s="18" t="s">
        <v>635</v>
      </c>
      <c r="D365" s="19" t="s">
        <v>646</v>
      </c>
      <c r="E365" s="19" t="s">
        <v>154</v>
      </c>
      <c r="F365" s="147">
        <v>45.38</v>
      </c>
      <c r="G365" s="24">
        <f t="shared" si="14"/>
        <v>39.24587044884545</v>
      </c>
      <c r="H365" s="21">
        <v>0.16</v>
      </c>
    </row>
    <row r="366" spans="1:8" s="13" customFormat="1" ht="16.5">
      <c r="A366" s="19">
        <v>354</v>
      </c>
      <c r="B366" s="19" t="s">
        <v>647</v>
      </c>
      <c r="C366" s="18" t="s">
        <v>635</v>
      </c>
      <c r="D366" s="19" t="s">
        <v>648</v>
      </c>
      <c r="E366" s="19" t="s">
        <v>154</v>
      </c>
      <c r="F366" s="134">
        <v>65.36</v>
      </c>
      <c r="G366" s="24">
        <f t="shared" si="14"/>
        <v>56.52512323791403</v>
      </c>
      <c r="H366" s="21">
        <v>0.16</v>
      </c>
    </row>
    <row r="367" spans="1:8" s="13" customFormat="1" ht="16.5">
      <c r="A367" s="19">
        <v>355</v>
      </c>
      <c r="B367" s="19" t="s">
        <v>649</v>
      </c>
      <c r="C367" s="18" t="s">
        <v>650</v>
      </c>
      <c r="D367" s="19" t="s">
        <v>651</v>
      </c>
      <c r="E367" s="19" t="s">
        <v>154</v>
      </c>
      <c r="F367" s="147">
        <v>2.78</v>
      </c>
      <c r="G367" s="24">
        <f t="shared" si="14"/>
        <v>2.404220358038571</v>
      </c>
      <c r="H367" s="21">
        <v>0.16</v>
      </c>
    </row>
    <row r="368" spans="1:8" s="13" customFormat="1" ht="16.5">
      <c r="A368" s="19">
        <v>356</v>
      </c>
      <c r="B368" s="19" t="s">
        <v>652</v>
      </c>
      <c r="C368" s="18" t="s">
        <v>650</v>
      </c>
      <c r="D368" s="19" t="s">
        <v>653</v>
      </c>
      <c r="E368" s="19" t="s">
        <v>154</v>
      </c>
      <c r="F368" s="147">
        <v>3.93</v>
      </c>
      <c r="G368" s="24">
        <f t="shared" si="14"/>
        <v>3.398771944996973</v>
      </c>
      <c r="H368" s="21">
        <v>0.16</v>
      </c>
    </row>
    <row r="369" spans="1:8" s="13" customFormat="1" ht="16.5">
      <c r="A369" s="19">
        <v>357</v>
      </c>
      <c r="B369" s="19" t="s">
        <v>654</v>
      </c>
      <c r="C369" s="18" t="s">
        <v>650</v>
      </c>
      <c r="D369" s="19" t="s">
        <v>78</v>
      </c>
      <c r="E369" s="19" t="s">
        <v>154</v>
      </c>
      <c r="F369" s="147">
        <v>4.91</v>
      </c>
      <c r="G369" s="24">
        <f t="shared" si="14"/>
        <v>4.246302862578915</v>
      </c>
      <c r="H369" s="21">
        <v>0.16</v>
      </c>
    </row>
    <row r="370" spans="1:8" s="13" customFormat="1" ht="16.5">
      <c r="A370" s="19">
        <v>358</v>
      </c>
      <c r="B370" s="19" t="s">
        <v>655</v>
      </c>
      <c r="C370" s="18" t="s">
        <v>650</v>
      </c>
      <c r="D370" s="19" t="s">
        <v>80</v>
      </c>
      <c r="E370" s="19" t="s">
        <v>154</v>
      </c>
      <c r="F370" s="147">
        <v>6.42</v>
      </c>
      <c r="G370" s="24">
        <f t="shared" si="14"/>
        <v>5.552192337628642</v>
      </c>
      <c r="H370" s="21">
        <v>0.16</v>
      </c>
    </row>
    <row r="371" spans="1:8" s="13" customFormat="1" ht="16.5">
      <c r="A371" s="19">
        <v>359</v>
      </c>
      <c r="B371" s="19" t="s">
        <v>656</v>
      </c>
      <c r="C371" s="18" t="s">
        <v>650</v>
      </c>
      <c r="D371" s="19" t="s">
        <v>657</v>
      </c>
      <c r="E371" s="19" t="s">
        <v>154</v>
      </c>
      <c r="F371" s="147">
        <v>8.34</v>
      </c>
      <c r="G371" s="24">
        <f t="shared" si="14"/>
        <v>7.212661074115713</v>
      </c>
      <c r="H371" s="21">
        <v>0.16</v>
      </c>
    </row>
    <row r="372" spans="1:8" s="13" customFormat="1" ht="16.5">
      <c r="A372" s="19">
        <v>360</v>
      </c>
      <c r="B372" s="19" t="s">
        <v>658</v>
      </c>
      <c r="C372" s="18" t="s">
        <v>650</v>
      </c>
      <c r="D372" s="19" t="s">
        <v>82</v>
      </c>
      <c r="E372" s="19" t="s">
        <v>154</v>
      </c>
      <c r="F372" s="147">
        <v>10.41</v>
      </c>
      <c r="G372" s="24">
        <f t="shared" si="14"/>
        <v>9.002853930640837</v>
      </c>
      <c r="H372" s="21">
        <v>0.16</v>
      </c>
    </row>
    <row r="373" spans="1:8" s="13" customFormat="1" ht="16.5">
      <c r="A373" s="19">
        <v>361</v>
      </c>
      <c r="B373" s="19" t="s">
        <v>659</v>
      </c>
      <c r="C373" s="18" t="s">
        <v>660</v>
      </c>
      <c r="D373" s="19" t="s">
        <v>661</v>
      </c>
      <c r="E373" s="19" t="s">
        <v>154</v>
      </c>
      <c r="F373" s="147">
        <v>1.31</v>
      </c>
      <c r="G373" s="24">
        <f t="shared" si="14"/>
        <v>1.1329239816656576</v>
      </c>
      <c r="H373" s="21">
        <v>0.16</v>
      </c>
    </row>
    <row r="374" spans="1:8" s="13" customFormat="1" ht="16.5">
      <c r="A374" s="19">
        <v>362</v>
      </c>
      <c r="B374" s="19" t="s">
        <v>662</v>
      </c>
      <c r="C374" s="18" t="s">
        <v>660</v>
      </c>
      <c r="D374" s="19" t="s">
        <v>663</v>
      </c>
      <c r="E374" s="19" t="s">
        <v>154</v>
      </c>
      <c r="F374" s="147">
        <v>1.81</v>
      </c>
      <c r="G374" s="24">
        <f>F374/1.1563</f>
        <v>1.5653377151258323</v>
      </c>
      <c r="H374" s="21">
        <v>0.16</v>
      </c>
    </row>
    <row r="375" spans="1:8" s="13" customFormat="1" ht="16.5">
      <c r="A375" s="19">
        <v>363</v>
      </c>
      <c r="B375" s="19" t="s">
        <v>664</v>
      </c>
      <c r="C375" s="18" t="s">
        <v>660</v>
      </c>
      <c r="D375" s="19" t="s">
        <v>665</v>
      </c>
      <c r="E375" s="19" t="s">
        <v>154</v>
      </c>
      <c r="F375" s="147">
        <v>2.61</v>
      </c>
      <c r="G375" s="24">
        <f>F375/1.1563</f>
        <v>2.2571996886621117</v>
      </c>
      <c r="H375" s="21">
        <v>0.16</v>
      </c>
    </row>
    <row r="376" spans="1:8" s="13" customFormat="1" ht="16.5">
      <c r="A376" s="19">
        <v>364</v>
      </c>
      <c r="B376" s="19" t="s">
        <v>666</v>
      </c>
      <c r="C376" s="18" t="s">
        <v>660</v>
      </c>
      <c r="D376" s="19" t="s">
        <v>667</v>
      </c>
      <c r="E376" s="19" t="s">
        <v>154</v>
      </c>
      <c r="F376" s="147">
        <v>3.93</v>
      </c>
      <c r="G376" s="24">
        <f>F376/1.1563</f>
        <v>3.398771944996973</v>
      </c>
      <c r="H376" s="21">
        <v>0.16</v>
      </c>
    </row>
    <row r="377" spans="1:8" s="13" customFormat="1" ht="16.5">
      <c r="A377" s="19">
        <v>365</v>
      </c>
      <c r="B377" s="19" t="s">
        <v>668</v>
      </c>
      <c r="C377" s="18" t="s">
        <v>660</v>
      </c>
      <c r="D377" s="19" t="s">
        <v>669</v>
      </c>
      <c r="E377" s="19" t="s">
        <v>154</v>
      </c>
      <c r="F377" s="147">
        <v>7.09</v>
      </c>
      <c r="G377" s="24">
        <f>F377/1.1563</f>
        <v>6.1316267404652764</v>
      </c>
      <c r="H377" s="21">
        <v>0.16</v>
      </c>
    </row>
    <row r="378" spans="1:8" s="45" customFormat="1" ht="16.5">
      <c r="A378" s="160" t="s">
        <v>909</v>
      </c>
      <c r="B378" s="161"/>
      <c r="C378" s="161"/>
      <c r="D378" s="161"/>
      <c r="E378" s="161"/>
      <c r="F378" s="161"/>
      <c r="G378" s="161"/>
      <c r="H378" s="161"/>
    </row>
    <row r="379" spans="1:8" s="13" customFormat="1" ht="16.5">
      <c r="A379" s="19">
        <v>366</v>
      </c>
      <c r="B379" s="19" t="s">
        <v>670</v>
      </c>
      <c r="C379" s="18" t="s">
        <v>671</v>
      </c>
      <c r="D379" s="19" t="s">
        <v>672</v>
      </c>
      <c r="E379" s="19" t="s">
        <v>154</v>
      </c>
      <c r="F379" s="133">
        <v>102.5</v>
      </c>
      <c r="G379" s="31">
        <f>F379/1.1563</f>
        <v>88.64481535933581</v>
      </c>
      <c r="H379" s="21">
        <v>0.16</v>
      </c>
    </row>
    <row r="380" spans="1:8" s="13" customFormat="1" ht="16.5">
      <c r="A380" s="19">
        <v>367</v>
      </c>
      <c r="B380" s="19" t="s">
        <v>673</v>
      </c>
      <c r="C380" s="18" t="s">
        <v>671</v>
      </c>
      <c r="D380" s="19" t="s">
        <v>674</v>
      </c>
      <c r="E380" s="19" t="s">
        <v>154</v>
      </c>
      <c r="F380" s="133">
        <v>126.25</v>
      </c>
      <c r="G380" s="31">
        <f aca="true" t="shared" si="15" ref="G380:G443">F380/1.1563</f>
        <v>109.1844676986941</v>
      </c>
      <c r="H380" s="21">
        <v>0.16</v>
      </c>
    </row>
    <row r="381" spans="1:8" s="13" customFormat="1" ht="16.5">
      <c r="A381" s="19">
        <v>368</v>
      </c>
      <c r="B381" s="19" t="s">
        <v>675</v>
      </c>
      <c r="C381" s="18" t="s">
        <v>671</v>
      </c>
      <c r="D381" s="19" t="s">
        <v>676</v>
      </c>
      <c r="E381" s="19" t="s">
        <v>154</v>
      </c>
      <c r="F381" s="133">
        <v>157</v>
      </c>
      <c r="G381" s="31">
        <f t="shared" si="15"/>
        <v>135.77791230649484</v>
      </c>
      <c r="H381" s="21">
        <v>0.16</v>
      </c>
    </row>
    <row r="382" spans="1:8" s="13" customFormat="1" ht="16.5">
      <c r="A382" s="19">
        <v>369</v>
      </c>
      <c r="B382" s="19" t="s">
        <v>677</v>
      </c>
      <c r="C382" s="18" t="s">
        <v>671</v>
      </c>
      <c r="D382" s="19" t="s">
        <v>678</v>
      </c>
      <c r="E382" s="19" t="s">
        <v>154</v>
      </c>
      <c r="F382" s="133">
        <v>200</v>
      </c>
      <c r="G382" s="31">
        <f t="shared" si="15"/>
        <v>172.96549338406987</v>
      </c>
      <c r="H382" s="21">
        <v>0.16</v>
      </c>
    </row>
    <row r="383" spans="1:8" s="13" customFormat="1" ht="16.5">
      <c r="A383" s="19">
        <v>370</v>
      </c>
      <c r="B383" s="19" t="s">
        <v>679</v>
      </c>
      <c r="C383" s="18" t="s">
        <v>671</v>
      </c>
      <c r="D383" s="19" t="s">
        <v>680</v>
      </c>
      <c r="E383" s="19" t="s">
        <v>154</v>
      </c>
      <c r="F383" s="133">
        <v>328.75</v>
      </c>
      <c r="G383" s="31">
        <f t="shared" si="15"/>
        <v>284.3120297500648</v>
      </c>
      <c r="H383" s="21">
        <v>0.16</v>
      </c>
    </row>
    <row r="384" spans="1:8" s="13" customFormat="1" ht="33">
      <c r="A384" s="19">
        <v>371</v>
      </c>
      <c r="B384" s="19" t="s">
        <v>681</v>
      </c>
      <c r="C384" s="18" t="s">
        <v>671</v>
      </c>
      <c r="D384" s="19" t="s">
        <v>682</v>
      </c>
      <c r="E384" s="19" t="s">
        <v>154</v>
      </c>
      <c r="F384" s="133">
        <v>462.5</v>
      </c>
      <c r="G384" s="31">
        <f t="shared" si="15"/>
        <v>399.9827034506616</v>
      </c>
      <c r="H384" s="21">
        <v>0.16</v>
      </c>
    </row>
    <row r="385" spans="1:8" s="13" customFormat="1" ht="33">
      <c r="A385" s="19">
        <v>372</v>
      </c>
      <c r="B385" s="19" t="s">
        <v>683</v>
      </c>
      <c r="C385" s="18" t="s">
        <v>671</v>
      </c>
      <c r="D385" s="19" t="s">
        <v>684</v>
      </c>
      <c r="E385" s="19" t="s">
        <v>154</v>
      </c>
      <c r="F385" s="133">
        <v>745</v>
      </c>
      <c r="G385" s="31">
        <f t="shared" si="15"/>
        <v>644.2964628556603</v>
      </c>
      <c r="H385" s="21">
        <v>0.16</v>
      </c>
    </row>
    <row r="386" spans="1:8" s="13" customFormat="1" ht="33">
      <c r="A386" s="19">
        <v>373</v>
      </c>
      <c r="B386" s="19" t="s">
        <v>685</v>
      </c>
      <c r="C386" s="18" t="s">
        <v>671</v>
      </c>
      <c r="D386" s="19" t="s">
        <v>686</v>
      </c>
      <c r="E386" s="19" t="s">
        <v>154</v>
      </c>
      <c r="F386" s="133">
        <v>1152.5</v>
      </c>
      <c r="G386" s="31">
        <f t="shared" si="15"/>
        <v>996.7136556257026</v>
      </c>
      <c r="H386" s="21">
        <v>0.16</v>
      </c>
    </row>
    <row r="387" spans="1:8" s="13" customFormat="1" ht="16.5">
      <c r="A387" s="19">
        <v>374</v>
      </c>
      <c r="B387" s="19" t="s">
        <v>687</v>
      </c>
      <c r="C387" s="18" t="s">
        <v>671</v>
      </c>
      <c r="D387" s="19" t="s">
        <v>688</v>
      </c>
      <c r="E387" s="19" t="s">
        <v>154</v>
      </c>
      <c r="F387" s="133">
        <v>116.75</v>
      </c>
      <c r="G387" s="31">
        <f t="shared" si="15"/>
        <v>100.96860676295078</v>
      </c>
      <c r="H387" s="21">
        <v>0.16</v>
      </c>
    </row>
    <row r="388" spans="1:8" s="13" customFormat="1" ht="16.5">
      <c r="A388" s="19">
        <v>375</v>
      </c>
      <c r="B388" s="19" t="s">
        <v>689</v>
      </c>
      <c r="C388" s="18" t="s">
        <v>671</v>
      </c>
      <c r="D388" s="19" t="s">
        <v>690</v>
      </c>
      <c r="E388" s="19" t="s">
        <v>154</v>
      </c>
      <c r="F388" s="133">
        <v>140</v>
      </c>
      <c r="G388" s="31">
        <f t="shared" si="15"/>
        <v>121.0758453688489</v>
      </c>
      <c r="H388" s="21">
        <v>0.16</v>
      </c>
    </row>
    <row r="389" spans="1:8" s="13" customFormat="1" ht="16.5">
      <c r="A389" s="19">
        <v>376</v>
      </c>
      <c r="B389" s="19" t="s">
        <v>691</v>
      </c>
      <c r="C389" s="18" t="s">
        <v>671</v>
      </c>
      <c r="D389" s="19" t="s">
        <v>692</v>
      </c>
      <c r="E389" s="19" t="s">
        <v>154</v>
      </c>
      <c r="F389" s="133">
        <v>166.75</v>
      </c>
      <c r="G389" s="31">
        <f t="shared" si="15"/>
        <v>144.20998010896824</v>
      </c>
      <c r="H389" s="21">
        <v>0.16</v>
      </c>
    </row>
    <row r="390" spans="1:8" s="13" customFormat="1" ht="16.5">
      <c r="A390" s="19">
        <v>377</v>
      </c>
      <c r="B390" s="19" t="s">
        <v>693</v>
      </c>
      <c r="C390" s="18" t="s">
        <v>671</v>
      </c>
      <c r="D390" s="19" t="s">
        <v>694</v>
      </c>
      <c r="E390" s="19" t="s">
        <v>154</v>
      </c>
      <c r="F390" s="133">
        <v>206.25</v>
      </c>
      <c r="G390" s="31">
        <f t="shared" si="15"/>
        <v>178.37066505232204</v>
      </c>
      <c r="H390" s="21">
        <v>0.16</v>
      </c>
    </row>
    <row r="391" spans="1:8" s="13" customFormat="1" ht="16.5">
      <c r="A391" s="19">
        <v>378</v>
      </c>
      <c r="B391" s="19" t="s">
        <v>695</v>
      </c>
      <c r="C391" s="18" t="s">
        <v>671</v>
      </c>
      <c r="D391" s="19" t="s">
        <v>696</v>
      </c>
      <c r="E391" s="19" t="s">
        <v>154</v>
      </c>
      <c r="F391" s="133">
        <v>340</v>
      </c>
      <c r="G391" s="31">
        <f t="shared" si="15"/>
        <v>294.04133875291876</v>
      </c>
      <c r="H391" s="21">
        <v>0.16</v>
      </c>
    </row>
    <row r="392" spans="1:8" s="13" customFormat="1" ht="33">
      <c r="A392" s="19">
        <v>379</v>
      </c>
      <c r="B392" s="19" t="s">
        <v>697</v>
      </c>
      <c r="C392" s="18" t="s">
        <v>671</v>
      </c>
      <c r="D392" s="19" t="s">
        <v>698</v>
      </c>
      <c r="E392" s="19" t="s">
        <v>154</v>
      </c>
      <c r="F392" s="133">
        <v>512.5</v>
      </c>
      <c r="G392" s="31">
        <f t="shared" si="15"/>
        <v>443.224076796679</v>
      </c>
      <c r="H392" s="21">
        <v>0.16</v>
      </c>
    </row>
    <row r="393" spans="1:8" s="13" customFormat="1" ht="33">
      <c r="A393" s="19">
        <v>380</v>
      </c>
      <c r="B393" s="19" t="s">
        <v>699</v>
      </c>
      <c r="C393" s="18" t="s">
        <v>671</v>
      </c>
      <c r="D393" s="19" t="s">
        <v>700</v>
      </c>
      <c r="E393" s="19" t="s">
        <v>154</v>
      </c>
      <c r="F393" s="133">
        <v>820</v>
      </c>
      <c r="G393" s="31">
        <f t="shared" si="15"/>
        <v>709.1585228746865</v>
      </c>
      <c r="H393" s="21">
        <v>0.16</v>
      </c>
    </row>
    <row r="394" spans="1:8" s="13" customFormat="1" ht="33">
      <c r="A394" s="19">
        <v>381</v>
      </c>
      <c r="B394" s="19" t="s">
        <v>701</v>
      </c>
      <c r="C394" s="18" t="s">
        <v>671</v>
      </c>
      <c r="D394" s="19" t="s">
        <v>702</v>
      </c>
      <c r="E394" s="19" t="s">
        <v>154</v>
      </c>
      <c r="F394" s="133">
        <v>1160</v>
      </c>
      <c r="G394" s="31">
        <f t="shared" si="15"/>
        <v>1003.1998616276052</v>
      </c>
      <c r="H394" s="21">
        <v>0.16</v>
      </c>
    </row>
    <row r="395" spans="1:8" s="13" customFormat="1" ht="16.5">
      <c r="A395" s="19">
        <v>382</v>
      </c>
      <c r="B395" s="19" t="s">
        <v>703</v>
      </c>
      <c r="C395" s="18" t="s">
        <v>704</v>
      </c>
      <c r="D395" s="19" t="s">
        <v>705</v>
      </c>
      <c r="E395" s="19" t="s">
        <v>154</v>
      </c>
      <c r="F395" s="133">
        <v>480</v>
      </c>
      <c r="G395" s="31">
        <f t="shared" si="15"/>
        <v>415.11718412176765</v>
      </c>
      <c r="H395" s="21">
        <v>0.16</v>
      </c>
    </row>
    <row r="396" spans="1:8" s="13" customFormat="1" ht="16.5">
      <c r="A396" s="19">
        <v>383</v>
      </c>
      <c r="B396" s="19" t="s">
        <v>706</v>
      </c>
      <c r="C396" s="18" t="s">
        <v>704</v>
      </c>
      <c r="D396" s="19" t="s">
        <v>707</v>
      </c>
      <c r="E396" s="19" t="s">
        <v>154</v>
      </c>
      <c r="F396" s="133">
        <v>608</v>
      </c>
      <c r="G396" s="31">
        <f t="shared" si="15"/>
        <v>525.8150998875724</v>
      </c>
      <c r="H396" s="21">
        <v>0.16</v>
      </c>
    </row>
    <row r="397" spans="1:8" s="13" customFormat="1" ht="16.5">
      <c r="A397" s="19">
        <v>384</v>
      </c>
      <c r="B397" s="30">
        <v>14451520</v>
      </c>
      <c r="C397" s="29" t="s">
        <v>704</v>
      </c>
      <c r="D397" s="30" t="s">
        <v>708</v>
      </c>
      <c r="E397" s="30" t="s">
        <v>154</v>
      </c>
      <c r="F397" s="133">
        <v>1008.75</v>
      </c>
      <c r="G397" s="31">
        <f t="shared" si="15"/>
        <v>872.3947072559024</v>
      </c>
      <c r="H397" s="21">
        <v>0.16</v>
      </c>
    </row>
    <row r="398" spans="1:8" s="13" customFormat="1" ht="16.5">
      <c r="A398" s="19">
        <v>385</v>
      </c>
      <c r="B398" s="19" t="s">
        <v>709</v>
      </c>
      <c r="C398" s="18" t="s">
        <v>704</v>
      </c>
      <c r="D398" s="19" t="s">
        <v>710</v>
      </c>
      <c r="E398" s="19" t="s">
        <v>154</v>
      </c>
      <c r="F398" s="133">
        <v>1228</v>
      </c>
      <c r="G398" s="31">
        <f t="shared" si="15"/>
        <v>1062.0081293781889</v>
      </c>
      <c r="H398" s="21">
        <v>0.16</v>
      </c>
    </row>
    <row r="399" spans="1:8" s="13" customFormat="1" ht="16.5">
      <c r="A399" s="19">
        <v>386</v>
      </c>
      <c r="B399" s="19" t="s">
        <v>711</v>
      </c>
      <c r="C399" s="18" t="s">
        <v>704</v>
      </c>
      <c r="D399" s="19" t="s">
        <v>712</v>
      </c>
      <c r="E399" s="19" t="s">
        <v>154</v>
      </c>
      <c r="F399" s="133">
        <v>1711.25</v>
      </c>
      <c r="G399" s="31">
        <f t="shared" si="15"/>
        <v>1479.9360027674477</v>
      </c>
      <c r="H399" s="21">
        <v>0.16</v>
      </c>
    </row>
    <row r="400" spans="1:8" s="13" customFormat="1" ht="16.5">
      <c r="A400" s="19">
        <v>387</v>
      </c>
      <c r="B400" s="19" t="s">
        <v>713</v>
      </c>
      <c r="C400" s="18" t="s">
        <v>704</v>
      </c>
      <c r="D400" s="19" t="s">
        <v>714</v>
      </c>
      <c r="E400" s="19" t="s">
        <v>154</v>
      </c>
      <c r="F400" s="133">
        <v>541.75</v>
      </c>
      <c r="G400" s="31">
        <f t="shared" si="15"/>
        <v>468.52028020409927</v>
      </c>
      <c r="H400" s="21">
        <v>0.16</v>
      </c>
    </row>
    <row r="401" spans="1:8" s="13" customFormat="1" ht="16.5">
      <c r="A401" s="19">
        <v>388</v>
      </c>
      <c r="B401" s="19" t="s">
        <v>715</v>
      </c>
      <c r="C401" s="18" t="s">
        <v>704</v>
      </c>
      <c r="D401" s="19" t="s">
        <v>716</v>
      </c>
      <c r="E401" s="19" t="s">
        <v>154</v>
      </c>
      <c r="F401" s="133">
        <v>651.25</v>
      </c>
      <c r="G401" s="31">
        <f t="shared" si="15"/>
        <v>563.2188878318775</v>
      </c>
      <c r="H401" s="21">
        <v>0.16</v>
      </c>
    </row>
    <row r="402" spans="1:8" s="13" customFormat="1" ht="16.5">
      <c r="A402" s="19">
        <v>389</v>
      </c>
      <c r="B402" s="19" t="s">
        <v>717</v>
      </c>
      <c r="C402" s="18" t="s">
        <v>704</v>
      </c>
      <c r="D402" s="19" t="s">
        <v>718</v>
      </c>
      <c r="E402" s="19" t="s">
        <v>154</v>
      </c>
      <c r="F402" s="133">
        <v>1283.75</v>
      </c>
      <c r="G402" s="31">
        <f t="shared" si="15"/>
        <v>1110.2222606589985</v>
      </c>
      <c r="H402" s="21">
        <v>0.16</v>
      </c>
    </row>
    <row r="403" spans="1:8" s="13" customFormat="1" ht="16.5">
      <c r="A403" s="19">
        <v>390</v>
      </c>
      <c r="B403" s="19" t="s">
        <v>719</v>
      </c>
      <c r="C403" s="18" t="s">
        <v>704</v>
      </c>
      <c r="D403" s="19" t="s">
        <v>720</v>
      </c>
      <c r="E403" s="19" t="s">
        <v>154</v>
      </c>
      <c r="F403" s="133">
        <v>1775</v>
      </c>
      <c r="G403" s="31">
        <f t="shared" si="15"/>
        <v>1535.06875378362</v>
      </c>
      <c r="H403" s="21">
        <v>0.16</v>
      </c>
    </row>
    <row r="404" spans="1:8" s="13" customFormat="1" ht="16.5">
      <c r="A404" s="19">
        <v>391</v>
      </c>
      <c r="B404" s="17" t="s">
        <v>721</v>
      </c>
      <c r="C404" s="18" t="s">
        <v>722</v>
      </c>
      <c r="D404" s="19" t="s">
        <v>723</v>
      </c>
      <c r="E404" s="19" t="s">
        <v>228</v>
      </c>
      <c r="F404" s="147">
        <v>10.62</v>
      </c>
      <c r="G404" s="24">
        <f t="shared" si="15"/>
        <v>9.184467698694109</v>
      </c>
      <c r="H404" s="21">
        <v>0.16</v>
      </c>
    </row>
    <row r="405" spans="1:8" s="13" customFormat="1" ht="16.5">
      <c r="A405" s="19">
        <v>392</v>
      </c>
      <c r="B405" s="17" t="s">
        <v>724</v>
      </c>
      <c r="C405" s="18" t="s">
        <v>725</v>
      </c>
      <c r="D405" s="19" t="s">
        <v>726</v>
      </c>
      <c r="E405" s="19" t="s">
        <v>228</v>
      </c>
      <c r="F405" s="147">
        <v>24.88</v>
      </c>
      <c r="G405" s="24">
        <f t="shared" si="15"/>
        <v>21.51690737697829</v>
      </c>
      <c r="H405" s="21">
        <v>0.16</v>
      </c>
    </row>
    <row r="406" spans="1:8" s="13" customFormat="1" ht="16.5">
      <c r="A406" s="19">
        <v>393</v>
      </c>
      <c r="B406" s="17" t="s">
        <v>727</v>
      </c>
      <c r="C406" s="18" t="s">
        <v>728</v>
      </c>
      <c r="D406" s="19" t="s">
        <v>729</v>
      </c>
      <c r="E406" s="19" t="s">
        <v>154</v>
      </c>
      <c r="F406" s="134">
        <v>84.62</v>
      </c>
      <c r="G406" s="31">
        <f t="shared" si="15"/>
        <v>73.18170025079996</v>
      </c>
      <c r="H406" s="21">
        <v>0.16</v>
      </c>
    </row>
    <row r="407" spans="1:8" s="13" customFormat="1" ht="33">
      <c r="A407" s="19">
        <v>394</v>
      </c>
      <c r="B407" s="17" t="s">
        <v>730</v>
      </c>
      <c r="C407" s="18" t="s">
        <v>731</v>
      </c>
      <c r="D407" s="19" t="s">
        <v>732</v>
      </c>
      <c r="E407" s="19" t="s">
        <v>228</v>
      </c>
      <c r="F407" s="147">
        <v>27.25</v>
      </c>
      <c r="G407" s="24">
        <f t="shared" si="15"/>
        <v>23.56654847357952</v>
      </c>
      <c r="H407" s="21">
        <v>0.16</v>
      </c>
    </row>
    <row r="408" spans="1:8" s="13" customFormat="1" ht="33">
      <c r="A408" s="19">
        <v>395</v>
      </c>
      <c r="B408" s="17" t="s">
        <v>733</v>
      </c>
      <c r="C408" s="18" t="s">
        <v>731</v>
      </c>
      <c r="D408" s="19" t="s">
        <v>734</v>
      </c>
      <c r="E408" s="19" t="s">
        <v>228</v>
      </c>
      <c r="F408" s="147">
        <v>33.75</v>
      </c>
      <c r="G408" s="24">
        <f t="shared" si="15"/>
        <v>29.18792700856179</v>
      </c>
      <c r="H408" s="21">
        <v>0.16</v>
      </c>
    </row>
    <row r="409" spans="1:8" s="13" customFormat="1" ht="33">
      <c r="A409" s="19">
        <v>396</v>
      </c>
      <c r="B409" s="17" t="s">
        <v>735</v>
      </c>
      <c r="C409" s="18" t="s">
        <v>736</v>
      </c>
      <c r="D409" s="19" t="s">
        <v>737</v>
      </c>
      <c r="E409" s="19" t="s">
        <v>228</v>
      </c>
      <c r="F409" s="147">
        <v>30.25</v>
      </c>
      <c r="G409" s="24">
        <f t="shared" si="15"/>
        <v>26.161030874340568</v>
      </c>
      <c r="H409" s="21">
        <v>0.16</v>
      </c>
    </row>
    <row r="410" spans="1:8" s="13" customFormat="1" ht="33">
      <c r="A410" s="19">
        <v>397</v>
      </c>
      <c r="B410" s="17" t="s">
        <v>738</v>
      </c>
      <c r="C410" s="18" t="s">
        <v>736</v>
      </c>
      <c r="D410" s="19" t="s">
        <v>739</v>
      </c>
      <c r="E410" s="19" t="s">
        <v>228</v>
      </c>
      <c r="F410" s="138">
        <v>32</v>
      </c>
      <c r="G410" s="24">
        <f t="shared" si="15"/>
        <v>27.674478941451177</v>
      </c>
      <c r="H410" s="21">
        <v>0.16</v>
      </c>
    </row>
    <row r="411" spans="1:8" s="13" customFormat="1" ht="33">
      <c r="A411" s="19">
        <v>398</v>
      </c>
      <c r="B411" s="17" t="s">
        <v>740</v>
      </c>
      <c r="C411" s="18" t="s">
        <v>731</v>
      </c>
      <c r="D411" s="19" t="s">
        <v>741</v>
      </c>
      <c r="E411" s="19" t="s">
        <v>228</v>
      </c>
      <c r="F411" s="138">
        <v>41</v>
      </c>
      <c r="G411" s="24">
        <f t="shared" si="15"/>
        <v>35.45792614373432</v>
      </c>
      <c r="H411" s="21">
        <v>0.16</v>
      </c>
    </row>
    <row r="412" spans="1:8" s="13" customFormat="1" ht="33">
      <c r="A412" s="19">
        <v>399</v>
      </c>
      <c r="B412" s="17" t="s">
        <v>742</v>
      </c>
      <c r="C412" s="18" t="s">
        <v>731</v>
      </c>
      <c r="D412" s="19" t="s">
        <v>743</v>
      </c>
      <c r="E412" s="19" t="s">
        <v>228</v>
      </c>
      <c r="F412" s="147">
        <v>36.25</v>
      </c>
      <c r="G412" s="24">
        <f t="shared" si="15"/>
        <v>31.34999567586266</v>
      </c>
      <c r="H412" s="21">
        <v>0.16</v>
      </c>
    </row>
    <row r="413" spans="1:8" s="13" customFormat="1" ht="16.5">
      <c r="A413" s="19">
        <v>400</v>
      </c>
      <c r="B413" s="17" t="s">
        <v>744</v>
      </c>
      <c r="C413" s="18" t="s">
        <v>736</v>
      </c>
      <c r="D413" s="19" t="s">
        <v>745</v>
      </c>
      <c r="E413" s="19" t="s">
        <v>228</v>
      </c>
      <c r="F413" s="147">
        <v>30.25</v>
      </c>
      <c r="G413" s="24">
        <f t="shared" si="15"/>
        <v>26.161030874340568</v>
      </c>
      <c r="H413" s="21">
        <v>0.16</v>
      </c>
    </row>
    <row r="414" spans="1:8" s="13" customFormat="1" ht="16.5">
      <c r="A414" s="19">
        <v>401</v>
      </c>
      <c r="B414" s="17" t="s">
        <v>730</v>
      </c>
      <c r="C414" s="18" t="s">
        <v>731</v>
      </c>
      <c r="D414" s="19" t="s">
        <v>746</v>
      </c>
      <c r="E414" s="19" t="s">
        <v>228</v>
      </c>
      <c r="F414" s="147">
        <v>30.75</v>
      </c>
      <c r="G414" s="24">
        <f t="shared" si="15"/>
        <v>26.59344460780074</v>
      </c>
      <c r="H414" s="21">
        <v>0.16</v>
      </c>
    </row>
    <row r="415" spans="1:8" s="13" customFormat="1" ht="16.5">
      <c r="A415" s="19">
        <v>402</v>
      </c>
      <c r="B415" s="17" t="s">
        <v>747</v>
      </c>
      <c r="C415" s="18" t="s">
        <v>748</v>
      </c>
      <c r="D415" s="19" t="s">
        <v>749</v>
      </c>
      <c r="E415" s="19" t="s">
        <v>109</v>
      </c>
      <c r="F415" s="134">
        <v>86.75</v>
      </c>
      <c r="G415" s="31">
        <f t="shared" si="15"/>
        <v>75.0237827553403</v>
      </c>
      <c r="H415" s="21">
        <v>0.16</v>
      </c>
    </row>
    <row r="416" spans="1:8" s="13" customFormat="1" ht="49.5">
      <c r="A416" s="19">
        <v>403</v>
      </c>
      <c r="B416" s="17" t="s">
        <v>750</v>
      </c>
      <c r="C416" s="18" t="s">
        <v>751</v>
      </c>
      <c r="D416" s="19" t="s">
        <v>752</v>
      </c>
      <c r="E416" s="19" t="s">
        <v>753</v>
      </c>
      <c r="F416" s="147">
        <v>1125</v>
      </c>
      <c r="G416" s="31">
        <f t="shared" si="15"/>
        <v>972.930900285393</v>
      </c>
      <c r="H416" s="21">
        <v>0.16</v>
      </c>
    </row>
    <row r="417" spans="1:8" s="13" customFormat="1" ht="33">
      <c r="A417" s="19">
        <v>404</v>
      </c>
      <c r="B417" s="17" t="s">
        <v>754</v>
      </c>
      <c r="C417" s="18" t="s">
        <v>755</v>
      </c>
      <c r="D417" s="19" t="s">
        <v>756</v>
      </c>
      <c r="E417" s="19" t="s">
        <v>753</v>
      </c>
      <c r="F417" s="147">
        <v>424</v>
      </c>
      <c r="G417" s="31">
        <f t="shared" si="15"/>
        <v>366.6868459742281</v>
      </c>
      <c r="H417" s="21">
        <v>0.16</v>
      </c>
    </row>
    <row r="418" spans="1:8" s="13" customFormat="1" ht="16.5">
      <c r="A418" s="19">
        <v>405</v>
      </c>
      <c r="B418" s="17" t="s">
        <v>757</v>
      </c>
      <c r="C418" s="18" t="s">
        <v>758</v>
      </c>
      <c r="D418" s="19" t="s">
        <v>759</v>
      </c>
      <c r="E418" s="19" t="s">
        <v>753</v>
      </c>
      <c r="F418" s="133">
        <v>811.25</v>
      </c>
      <c r="G418" s="31">
        <f t="shared" si="15"/>
        <v>701.5912825391334</v>
      </c>
      <c r="H418" s="21">
        <v>0.16</v>
      </c>
    </row>
    <row r="419" spans="1:8" s="13" customFormat="1" ht="16.5">
      <c r="A419" s="19">
        <v>406</v>
      </c>
      <c r="B419" s="17" t="s">
        <v>760</v>
      </c>
      <c r="C419" s="18" t="s">
        <v>761</v>
      </c>
      <c r="D419" s="19" t="s">
        <v>762</v>
      </c>
      <c r="E419" s="19" t="s">
        <v>753</v>
      </c>
      <c r="F419" s="133">
        <v>196</v>
      </c>
      <c r="G419" s="31">
        <f t="shared" si="15"/>
        <v>169.50618351638846</v>
      </c>
      <c r="H419" s="21">
        <v>0.16</v>
      </c>
    </row>
    <row r="420" spans="1:8" s="13" customFormat="1" ht="16.5">
      <c r="A420" s="19">
        <v>407</v>
      </c>
      <c r="B420" s="17" t="s">
        <v>763</v>
      </c>
      <c r="C420" s="18" t="s">
        <v>764</v>
      </c>
      <c r="D420" s="19" t="s">
        <v>765</v>
      </c>
      <c r="E420" s="19" t="s">
        <v>753</v>
      </c>
      <c r="F420" s="133">
        <v>315.75</v>
      </c>
      <c r="G420" s="31">
        <f t="shared" si="15"/>
        <v>273.0692726801003</v>
      </c>
      <c r="H420" s="21">
        <v>0.16</v>
      </c>
    </row>
    <row r="421" spans="1:8" s="13" customFormat="1" ht="33">
      <c r="A421" s="19">
        <v>408</v>
      </c>
      <c r="B421" s="17" t="s">
        <v>766</v>
      </c>
      <c r="C421" s="18" t="s">
        <v>767</v>
      </c>
      <c r="D421" s="19" t="s">
        <v>768</v>
      </c>
      <c r="E421" s="19" t="s">
        <v>109</v>
      </c>
      <c r="F421" s="134">
        <v>54.5</v>
      </c>
      <c r="G421" s="24">
        <f t="shared" si="15"/>
        <v>47.13309694715904</v>
      </c>
      <c r="H421" s="21">
        <v>0.16</v>
      </c>
    </row>
    <row r="422" spans="1:8" s="13" customFormat="1" ht="33">
      <c r="A422" s="19">
        <v>409</v>
      </c>
      <c r="B422" s="17" t="s">
        <v>769</v>
      </c>
      <c r="C422" s="18" t="s">
        <v>767</v>
      </c>
      <c r="D422" s="19" t="s">
        <v>770</v>
      </c>
      <c r="E422" s="19" t="s">
        <v>109</v>
      </c>
      <c r="F422" s="134">
        <v>53.75</v>
      </c>
      <c r="G422" s="24">
        <f t="shared" si="15"/>
        <v>46.484476346968776</v>
      </c>
      <c r="H422" s="21">
        <v>0.16</v>
      </c>
    </row>
    <row r="423" spans="1:8" s="13" customFormat="1" ht="33">
      <c r="A423" s="19">
        <v>410</v>
      </c>
      <c r="B423" s="17" t="s">
        <v>771</v>
      </c>
      <c r="C423" s="18" t="s">
        <v>767</v>
      </c>
      <c r="D423" s="19" t="s">
        <v>772</v>
      </c>
      <c r="E423" s="19" t="s">
        <v>109</v>
      </c>
      <c r="F423" s="134">
        <v>55</v>
      </c>
      <c r="G423" s="24">
        <f t="shared" si="15"/>
        <v>47.56551068061921</v>
      </c>
      <c r="H423" s="21">
        <v>0.16</v>
      </c>
    </row>
    <row r="424" spans="1:8" s="13" customFormat="1" ht="16.5">
      <c r="A424" s="19">
        <v>411</v>
      </c>
      <c r="B424" s="17" t="s">
        <v>766</v>
      </c>
      <c r="C424" s="18" t="s">
        <v>773</v>
      </c>
      <c r="D424" s="19" t="s">
        <v>768</v>
      </c>
      <c r="E424" s="19" t="s">
        <v>109</v>
      </c>
      <c r="F424" s="134">
        <v>53.5</v>
      </c>
      <c r="G424" s="24">
        <f t="shared" si="15"/>
        <v>46.268269480238686</v>
      </c>
      <c r="H424" s="21">
        <v>0.16</v>
      </c>
    </row>
    <row r="425" spans="1:8" s="13" customFormat="1" ht="16.5">
      <c r="A425" s="19">
        <v>412</v>
      </c>
      <c r="B425" s="17" t="s">
        <v>769</v>
      </c>
      <c r="C425" s="18" t="s">
        <v>773</v>
      </c>
      <c r="D425" s="19" t="s">
        <v>770</v>
      </c>
      <c r="E425" s="19" t="s">
        <v>109</v>
      </c>
      <c r="F425" s="134">
        <v>52.5</v>
      </c>
      <c r="G425" s="24">
        <f t="shared" si="15"/>
        <v>45.40344201331834</v>
      </c>
      <c r="H425" s="21">
        <v>0.16</v>
      </c>
    </row>
    <row r="426" spans="1:8" s="13" customFormat="1" ht="16.5">
      <c r="A426" s="19">
        <v>413</v>
      </c>
      <c r="B426" s="17" t="s">
        <v>771</v>
      </c>
      <c r="C426" s="18" t="s">
        <v>773</v>
      </c>
      <c r="D426" s="19" t="s">
        <v>772</v>
      </c>
      <c r="E426" s="19" t="s">
        <v>109</v>
      </c>
      <c r="F426" s="134">
        <v>56</v>
      </c>
      <c r="G426" s="24">
        <f t="shared" si="15"/>
        <v>48.43033814753956</v>
      </c>
      <c r="H426" s="21">
        <v>0.16</v>
      </c>
    </row>
    <row r="427" spans="1:8" s="13" customFormat="1" ht="16.5">
      <c r="A427" s="19">
        <v>414</v>
      </c>
      <c r="B427" s="17" t="s">
        <v>774</v>
      </c>
      <c r="C427" s="18" t="s">
        <v>775</v>
      </c>
      <c r="D427" s="19" t="s">
        <v>132</v>
      </c>
      <c r="E427" s="19" t="s">
        <v>109</v>
      </c>
      <c r="F427" s="147">
        <v>11.25</v>
      </c>
      <c r="G427" s="24">
        <f t="shared" si="15"/>
        <v>9.72930900285393</v>
      </c>
      <c r="H427" s="21">
        <v>0.16</v>
      </c>
    </row>
    <row r="428" spans="1:8" s="13" customFormat="1" ht="16.5">
      <c r="A428" s="19">
        <v>415</v>
      </c>
      <c r="B428" s="17" t="s">
        <v>776</v>
      </c>
      <c r="C428" s="18" t="s">
        <v>777</v>
      </c>
      <c r="D428" s="19" t="s">
        <v>132</v>
      </c>
      <c r="E428" s="19" t="s">
        <v>109</v>
      </c>
      <c r="F428" s="147">
        <v>11.5</v>
      </c>
      <c r="G428" s="24">
        <f t="shared" si="15"/>
        <v>9.945515869584018</v>
      </c>
      <c r="H428" s="21">
        <v>0.16</v>
      </c>
    </row>
    <row r="429" spans="1:8" s="13" customFormat="1" ht="16.5">
      <c r="A429" s="19">
        <v>416</v>
      </c>
      <c r="B429" s="17" t="s">
        <v>778</v>
      </c>
      <c r="C429" s="18" t="s">
        <v>779</v>
      </c>
      <c r="D429" s="19"/>
      <c r="E429" s="19" t="s">
        <v>109</v>
      </c>
      <c r="F429" s="147">
        <v>47.5</v>
      </c>
      <c r="G429" s="24">
        <f t="shared" si="15"/>
        <v>41.07930467871659</v>
      </c>
      <c r="H429" s="21">
        <v>0.16</v>
      </c>
    </row>
    <row r="430" spans="1:8" s="13" customFormat="1" ht="16.5">
      <c r="A430" s="19">
        <v>417</v>
      </c>
      <c r="B430" s="17" t="s">
        <v>780</v>
      </c>
      <c r="C430" s="18" t="s">
        <v>781</v>
      </c>
      <c r="D430" s="19" t="s">
        <v>782</v>
      </c>
      <c r="E430" s="19" t="s">
        <v>109</v>
      </c>
      <c r="F430" s="133">
        <v>211.5</v>
      </c>
      <c r="G430" s="31">
        <f t="shared" si="15"/>
        <v>182.91100925365387</v>
      </c>
      <c r="H430" s="21">
        <v>0.16</v>
      </c>
    </row>
    <row r="431" spans="1:8" s="13" customFormat="1" ht="16.5">
      <c r="A431" s="19">
        <v>418</v>
      </c>
      <c r="B431" s="17" t="s">
        <v>780</v>
      </c>
      <c r="C431" s="18" t="s">
        <v>781</v>
      </c>
      <c r="D431" s="19" t="s">
        <v>783</v>
      </c>
      <c r="E431" s="19" t="s">
        <v>109</v>
      </c>
      <c r="F431" s="133">
        <v>272</v>
      </c>
      <c r="G431" s="31">
        <f t="shared" si="15"/>
        <v>235.233071002335</v>
      </c>
      <c r="H431" s="21">
        <v>0.16</v>
      </c>
    </row>
    <row r="432" spans="1:8" s="13" customFormat="1" ht="33">
      <c r="A432" s="19">
        <v>419</v>
      </c>
      <c r="B432" s="17" t="s">
        <v>784</v>
      </c>
      <c r="C432" s="18" t="s">
        <v>785</v>
      </c>
      <c r="D432" s="19" t="s">
        <v>1058</v>
      </c>
      <c r="E432" s="19" t="s">
        <v>109</v>
      </c>
      <c r="F432" s="133">
        <v>253.75</v>
      </c>
      <c r="G432" s="31">
        <f t="shared" si="15"/>
        <v>219.44996973103864</v>
      </c>
      <c r="H432" s="21">
        <v>0.16</v>
      </c>
    </row>
    <row r="433" spans="1:8" s="13" customFormat="1" ht="16.5">
      <c r="A433" s="19">
        <v>420</v>
      </c>
      <c r="B433" s="17" t="s">
        <v>786</v>
      </c>
      <c r="C433" s="18" t="s">
        <v>787</v>
      </c>
      <c r="D433" s="19" t="s">
        <v>788</v>
      </c>
      <c r="E433" s="19" t="s">
        <v>789</v>
      </c>
      <c r="F433" s="133">
        <v>203.75</v>
      </c>
      <c r="G433" s="31">
        <f t="shared" si="15"/>
        <v>176.20859638502117</v>
      </c>
      <c r="H433" s="21">
        <v>0.16</v>
      </c>
    </row>
    <row r="434" spans="1:8" s="13" customFormat="1" ht="16.5">
      <c r="A434" s="19">
        <v>421</v>
      </c>
      <c r="B434" s="17" t="s">
        <v>790</v>
      </c>
      <c r="C434" s="18" t="s">
        <v>791</v>
      </c>
      <c r="D434" s="19" t="s">
        <v>792</v>
      </c>
      <c r="E434" s="19" t="s">
        <v>789</v>
      </c>
      <c r="F434" s="133">
        <v>670.75</v>
      </c>
      <c r="G434" s="31">
        <f t="shared" si="15"/>
        <v>580.0830234368243</v>
      </c>
      <c r="H434" s="21">
        <v>0.16</v>
      </c>
    </row>
    <row r="435" spans="1:8" s="13" customFormat="1" ht="16.5">
      <c r="A435" s="19">
        <v>422</v>
      </c>
      <c r="B435" s="19" t="s">
        <v>793</v>
      </c>
      <c r="C435" s="18" t="s">
        <v>794</v>
      </c>
      <c r="D435" s="19" t="s">
        <v>795</v>
      </c>
      <c r="E435" s="19" t="s">
        <v>12</v>
      </c>
      <c r="F435" s="133">
        <v>573.25</v>
      </c>
      <c r="G435" s="31">
        <f t="shared" si="15"/>
        <v>495.76234541209027</v>
      </c>
      <c r="H435" s="21">
        <v>0.16</v>
      </c>
    </row>
    <row r="436" spans="1:8" s="13" customFormat="1" ht="16.5">
      <c r="A436" s="19">
        <v>423</v>
      </c>
      <c r="B436" s="19" t="s">
        <v>796</v>
      </c>
      <c r="C436" s="18" t="s">
        <v>797</v>
      </c>
      <c r="D436" s="19" t="s">
        <v>798</v>
      </c>
      <c r="E436" s="19" t="s">
        <v>12</v>
      </c>
      <c r="F436" s="133">
        <v>549</v>
      </c>
      <c r="G436" s="31">
        <f t="shared" si="15"/>
        <v>474.79027933927176</v>
      </c>
      <c r="H436" s="21">
        <v>0.16</v>
      </c>
    </row>
    <row r="437" spans="1:8" s="13" customFormat="1" ht="16.5">
      <c r="A437" s="19">
        <v>424</v>
      </c>
      <c r="B437" s="19" t="s">
        <v>799</v>
      </c>
      <c r="C437" s="18" t="s">
        <v>797</v>
      </c>
      <c r="D437" s="19" t="s">
        <v>800</v>
      </c>
      <c r="E437" s="19" t="s">
        <v>12</v>
      </c>
      <c r="F437" s="133">
        <v>538.25</v>
      </c>
      <c r="G437" s="31">
        <f t="shared" si="15"/>
        <v>465.493384069878</v>
      </c>
      <c r="H437" s="21">
        <v>0.16</v>
      </c>
    </row>
    <row r="438" spans="1:8" s="13" customFormat="1" ht="16.5">
      <c r="A438" s="19">
        <v>425</v>
      </c>
      <c r="B438" s="19" t="s">
        <v>801</v>
      </c>
      <c r="C438" s="18" t="s">
        <v>802</v>
      </c>
      <c r="D438" s="19" t="s">
        <v>803</v>
      </c>
      <c r="E438" s="19" t="s">
        <v>12</v>
      </c>
      <c r="F438" s="133">
        <v>530.75</v>
      </c>
      <c r="G438" s="31">
        <f t="shared" si="15"/>
        <v>459.0071780679754</v>
      </c>
      <c r="H438" s="21">
        <v>0.16</v>
      </c>
    </row>
    <row r="439" spans="1:8" s="13" customFormat="1" ht="16.5">
      <c r="A439" s="19">
        <v>426</v>
      </c>
      <c r="B439" s="19" t="s">
        <v>804</v>
      </c>
      <c r="C439" s="18" t="s">
        <v>805</v>
      </c>
      <c r="D439" s="19" t="s">
        <v>132</v>
      </c>
      <c r="E439" s="19" t="s">
        <v>12</v>
      </c>
      <c r="F439" s="133">
        <v>177.25</v>
      </c>
      <c r="G439" s="31">
        <f t="shared" si="15"/>
        <v>153.2906685116319</v>
      </c>
      <c r="H439" s="21">
        <v>0.16</v>
      </c>
    </row>
    <row r="440" spans="1:8" s="13" customFormat="1" ht="16.5">
      <c r="A440" s="19">
        <v>427</v>
      </c>
      <c r="B440" s="19" t="s">
        <v>806</v>
      </c>
      <c r="C440" s="18" t="s">
        <v>807</v>
      </c>
      <c r="D440" s="19" t="s">
        <v>808</v>
      </c>
      <c r="E440" s="19" t="s">
        <v>12</v>
      </c>
      <c r="F440" s="133">
        <v>193.5</v>
      </c>
      <c r="G440" s="31">
        <f t="shared" si="15"/>
        <v>167.3441148490876</v>
      </c>
      <c r="H440" s="21">
        <v>0.16</v>
      </c>
    </row>
    <row r="441" spans="1:8" s="13" customFormat="1" ht="16.5">
      <c r="A441" s="19">
        <v>428</v>
      </c>
      <c r="B441" s="19" t="s">
        <v>809</v>
      </c>
      <c r="C441" s="18" t="s">
        <v>810</v>
      </c>
      <c r="D441" s="19" t="s">
        <v>811</v>
      </c>
      <c r="E441" s="19" t="s">
        <v>474</v>
      </c>
      <c r="F441" s="147">
        <v>5.39</v>
      </c>
      <c r="G441" s="24">
        <f t="shared" si="15"/>
        <v>4.661420046700682</v>
      </c>
      <c r="H441" s="21">
        <v>0.16</v>
      </c>
    </row>
    <row r="442" spans="1:8" s="13" customFormat="1" ht="16.5">
      <c r="A442" s="19">
        <v>429</v>
      </c>
      <c r="B442" s="19" t="s">
        <v>812</v>
      </c>
      <c r="C442" s="18" t="s">
        <v>813</v>
      </c>
      <c r="D442" s="19" t="s">
        <v>132</v>
      </c>
      <c r="E442" s="19" t="s">
        <v>474</v>
      </c>
      <c r="F442" s="147">
        <v>4.25</v>
      </c>
      <c r="G442" s="24">
        <f t="shared" si="15"/>
        <v>3.6755167344114845</v>
      </c>
      <c r="H442" s="21">
        <v>0.16</v>
      </c>
    </row>
    <row r="443" spans="1:8" s="13" customFormat="1" ht="33">
      <c r="A443" s="19">
        <v>430</v>
      </c>
      <c r="B443" s="19" t="s">
        <v>814</v>
      </c>
      <c r="C443" s="18" t="s">
        <v>815</v>
      </c>
      <c r="D443" s="19" t="s">
        <v>816</v>
      </c>
      <c r="E443" s="19" t="s">
        <v>12</v>
      </c>
      <c r="F443" s="133">
        <v>7707.5</v>
      </c>
      <c r="G443" s="31">
        <f t="shared" si="15"/>
        <v>6665.657701288593</v>
      </c>
      <c r="H443" s="21">
        <v>0.16</v>
      </c>
    </row>
    <row r="444" spans="1:8" s="13" customFormat="1" ht="33">
      <c r="A444" s="19">
        <v>431</v>
      </c>
      <c r="B444" s="19" t="s">
        <v>817</v>
      </c>
      <c r="C444" s="18" t="s">
        <v>818</v>
      </c>
      <c r="D444" s="19" t="s">
        <v>819</v>
      </c>
      <c r="E444" s="19" t="s">
        <v>109</v>
      </c>
      <c r="F444" s="138">
        <v>11.62</v>
      </c>
      <c r="G444" s="24">
        <f>F444/1.1563</f>
        <v>10.049295165614458</v>
      </c>
      <c r="H444" s="21">
        <v>0.16</v>
      </c>
    </row>
    <row r="445" spans="1:8" s="45" customFormat="1" ht="16.5">
      <c r="A445" s="162" t="s">
        <v>910</v>
      </c>
      <c r="B445" s="163"/>
      <c r="C445" s="163"/>
      <c r="D445" s="163"/>
      <c r="E445" s="163"/>
      <c r="F445" s="163"/>
      <c r="G445" s="163"/>
      <c r="H445" s="163"/>
    </row>
    <row r="446" spans="1:8" s="13" customFormat="1" ht="33">
      <c r="A446" s="19">
        <v>432</v>
      </c>
      <c r="B446" s="49" t="s">
        <v>820</v>
      </c>
      <c r="C446" s="4" t="s">
        <v>891</v>
      </c>
      <c r="D446" s="7" t="s">
        <v>911</v>
      </c>
      <c r="E446" s="3" t="s">
        <v>154</v>
      </c>
      <c r="F446" s="138">
        <v>1.08</v>
      </c>
      <c r="G446" s="8">
        <f>F446/1.1563</f>
        <v>0.9340136642739774</v>
      </c>
      <c r="H446" s="44">
        <v>0.16</v>
      </c>
    </row>
    <row r="447" spans="1:8" s="13" customFormat="1" ht="33">
      <c r="A447" s="19">
        <v>433</v>
      </c>
      <c r="B447" s="23" t="s">
        <v>821</v>
      </c>
      <c r="C447" s="4" t="s">
        <v>891</v>
      </c>
      <c r="D447" s="7" t="s">
        <v>912</v>
      </c>
      <c r="E447" s="3" t="s">
        <v>154</v>
      </c>
      <c r="F447" s="138">
        <v>1.7</v>
      </c>
      <c r="G447" s="8">
        <f aca="true" t="shared" si="16" ref="G447:G510">F447/1.1563</f>
        <v>1.470206693764594</v>
      </c>
      <c r="H447" s="44">
        <v>0.16</v>
      </c>
    </row>
    <row r="448" spans="1:8" s="13" customFormat="1" ht="16.5">
      <c r="A448" s="19">
        <v>434</v>
      </c>
      <c r="B448" s="23" t="s">
        <v>822</v>
      </c>
      <c r="C448" s="4" t="s">
        <v>891</v>
      </c>
      <c r="D448" s="7" t="s">
        <v>913</v>
      </c>
      <c r="E448" s="3" t="s">
        <v>154</v>
      </c>
      <c r="F448" s="138">
        <v>2.71</v>
      </c>
      <c r="G448" s="8">
        <f t="shared" si="16"/>
        <v>2.3436824353541468</v>
      </c>
      <c r="H448" s="44">
        <v>0.16</v>
      </c>
    </row>
    <row r="449" spans="1:8" s="13" customFormat="1" ht="16.5">
      <c r="A449" s="19">
        <v>435</v>
      </c>
      <c r="B449" s="23" t="s">
        <v>823</v>
      </c>
      <c r="C449" s="4" t="s">
        <v>891</v>
      </c>
      <c r="D449" s="7" t="s">
        <v>914</v>
      </c>
      <c r="E449" s="3" t="s">
        <v>154</v>
      </c>
      <c r="F449" s="138">
        <v>3.98</v>
      </c>
      <c r="G449" s="8">
        <f t="shared" si="16"/>
        <v>3.4420133183429904</v>
      </c>
      <c r="H449" s="44">
        <v>0.16</v>
      </c>
    </row>
    <row r="450" spans="1:8" s="13" customFormat="1" ht="33">
      <c r="A450" s="19">
        <v>436</v>
      </c>
      <c r="B450" s="23" t="s">
        <v>824</v>
      </c>
      <c r="C450" s="4" t="s">
        <v>891</v>
      </c>
      <c r="D450" s="7" t="s">
        <v>915</v>
      </c>
      <c r="E450" s="3" t="s">
        <v>154</v>
      </c>
      <c r="F450" s="138">
        <v>6.72</v>
      </c>
      <c r="G450" s="8">
        <f t="shared" si="16"/>
        <v>5.811640577704747</v>
      </c>
      <c r="H450" s="44">
        <v>0.16</v>
      </c>
    </row>
    <row r="451" spans="1:8" s="13" customFormat="1" ht="33">
      <c r="A451" s="19">
        <v>437</v>
      </c>
      <c r="B451" s="23" t="s">
        <v>825</v>
      </c>
      <c r="C451" s="4" t="s">
        <v>891</v>
      </c>
      <c r="D451" s="7" t="s">
        <v>916</v>
      </c>
      <c r="E451" s="3" t="s">
        <v>154</v>
      </c>
      <c r="F451" s="138">
        <v>10.3</v>
      </c>
      <c r="G451" s="8">
        <f t="shared" si="16"/>
        <v>8.907722909279599</v>
      </c>
      <c r="H451" s="44">
        <v>0.16</v>
      </c>
    </row>
    <row r="452" spans="1:8" s="13" customFormat="1" ht="33">
      <c r="A452" s="19">
        <v>438</v>
      </c>
      <c r="B452" s="23" t="s">
        <v>826</v>
      </c>
      <c r="C452" s="4" t="s">
        <v>891</v>
      </c>
      <c r="D452" s="7" t="s">
        <v>917</v>
      </c>
      <c r="E452" s="3" t="s">
        <v>154</v>
      </c>
      <c r="F452" s="138">
        <v>16.49</v>
      </c>
      <c r="G452" s="8">
        <f t="shared" si="16"/>
        <v>14.26100492951656</v>
      </c>
      <c r="H452" s="44">
        <v>0.16</v>
      </c>
    </row>
    <row r="453" spans="1:8" s="13" customFormat="1" ht="33">
      <c r="A453" s="19">
        <v>439</v>
      </c>
      <c r="B453" s="23" t="s">
        <v>827</v>
      </c>
      <c r="C453" s="4" t="s">
        <v>891</v>
      </c>
      <c r="D453" s="7" t="s">
        <v>918</v>
      </c>
      <c r="E453" s="3" t="s">
        <v>154</v>
      </c>
      <c r="F453" s="138">
        <v>23.3</v>
      </c>
      <c r="G453" s="8">
        <f t="shared" si="16"/>
        <v>20.15047997924414</v>
      </c>
      <c r="H453" s="44">
        <v>0.16</v>
      </c>
    </row>
    <row r="454" spans="1:8" s="13" customFormat="1" ht="33">
      <c r="A454" s="19">
        <v>440</v>
      </c>
      <c r="B454" s="23" t="s">
        <v>828</v>
      </c>
      <c r="C454" s="4" t="s">
        <v>891</v>
      </c>
      <c r="D454" s="7" t="s">
        <v>919</v>
      </c>
      <c r="E454" s="3" t="s">
        <v>154</v>
      </c>
      <c r="F454" s="138">
        <v>31.2</v>
      </c>
      <c r="G454" s="8">
        <f t="shared" si="16"/>
        <v>26.982616967914897</v>
      </c>
      <c r="H454" s="44">
        <v>0.16</v>
      </c>
    </row>
    <row r="455" spans="1:8" s="13" customFormat="1" ht="16.5">
      <c r="A455" s="19">
        <v>441</v>
      </c>
      <c r="B455" s="23" t="s">
        <v>829</v>
      </c>
      <c r="C455" s="4" t="s">
        <v>892</v>
      </c>
      <c r="D455" s="7" t="s">
        <v>920</v>
      </c>
      <c r="E455" s="3" t="s">
        <v>154</v>
      </c>
      <c r="F455" s="138">
        <v>1.32</v>
      </c>
      <c r="G455" s="8">
        <f t="shared" si="16"/>
        <v>1.1415722563348611</v>
      </c>
      <c r="H455" s="44">
        <v>0.16</v>
      </c>
    </row>
    <row r="456" spans="1:8" s="13" customFormat="1" ht="16.5">
      <c r="A456" s="19">
        <v>442</v>
      </c>
      <c r="B456" s="23" t="s">
        <v>830</v>
      </c>
      <c r="C456" s="4" t="s">
        <v>892</v>
      </c>
      <c r="D456" s="7" t="s">
        <v>921</v>
      </c>
      <c r="E456" s="3" t="s">
        <v>154</v>
      </c>
      <c r="F456" s="138">
        <v>2</v>
      </c>
      <c r="G456" s="8">
        <f t="shared" si="16"/>
        <v>1.7296549338406986</v>
      </c>
      <c r="H456" s="44">
        <v>0.16</v>
      </c>
    </row>
    <row r="457" spans="1:8" s="13" customFormat="1" ht="16.5">
      <c r="A457" s="19">
        <v>443</v>
      </c>
      <c r="B457" s="23" t="s">
        <v>831</v>
      </c>
      <c r="C457" s="4" t="s">
        <v>892</v>
      </c>
      <c r="D457" s="7" t="s">
        <v>922</v>
      </c>
      <c r="E457" s="3" t="s">
        <v>154</v>
      </c>
      <c r="F457" s="138">
        <v>3.06</v>
      </c>
      <c r="G457" s="8">
        <f t="shared" si="16"/>
        <v>2.6463720487762687</v>
      </c>
      <c r="H457" s="44">
        <v>0.16</v>
      </c>
    </row>
    <row r="458" spans="1:8" s="13" customFormat="1" ht="16.5">
      <c r="A458" s="19">
        <v>444</v>
      </c>
      <c r="B458" s="23" t="s">
        <v>832</v>
      </c>
      <c r="C458" s="4" t="s">
        <v>892</v>
      </c>
      <c r="D458" s="7" t="s">
        <v>923</v>
      </c>
      <c r="E458" s="3" t="s">
        <v>154</v>
      </c>
      <c r="F458" s="138">
        <v>4.44</v>
      </c>
      <c r="G458" s="8">
        <f t="shared" si="16"/>
        <v>3.8398339531263512</v>
      </c>
      <c r="H458" s="44">
        <v>0.16</v>
      </c>
    </row>
    <row r="459" spans="1:8" s="13" customFormat="1" ht="16.5">
      <c r="A459" s="19">
        <v>445</v>
      </c>
      <c r="B459" s="23" t="s">
        <v>833</v>
      </c>
      <c r="C459" s="4" t="s">
        <v>892</v>
      </c>
      <c r="D459" s="7" t="s">
        <v>924</v>
      </c>
      <c r="E459" s="3" t="s">
        <v>154</v>
      </c>
      <c r="F459" s="138">
        <v>7.21</v>
      </c>
      <c r="G459" s="8">
        <f t="shared" si="16"/>
        <v>6.235406036495719</v>
      </c>
      <c r="H459" s="44">
        <v>0.16</v>
      </c>
    </row>
    <row r="460" spans="1:8" s="13" customFormat="1" ht="16.5">
      <c r="A460" s="19">
        <v>446</v>
      </c>
      <c r="B460" s="23" t="s">
        <v>834</v>
      </c>
      <c r="C460" s="4" t="s">
        <v>892</v>
      </c>
      <c r="D460" s="7" t="s">
        <v>925</v>
      </c>
      <c r="E460" s="3" t="s">
        <v>154</v>
      </c>
      <c r="F460" s="138">
        <v>10.75</v>
      </c>
      <c r="G460" s="8">
        <f t="shared" si="16"/>
        <v>9.296895269393755</v>
      </c>
      <c r="H460" s="44">
        <v>0.16</v>
      </c>
    </row>
    <row r="461" spans="1:8" s="13" customFormat="1" ht="33">
      <c r="A461" s="19">
        <v>447</v>
      </c>
      <c r="B461" s="9" t="s">
        <v>835</v>
      </c>
      <c r="C461" s="4" t="s">
        <v>893</v>
      </c>
      <c r="D461" s="7" t="s">
        <v>921</v>
      </c>
      <c r="E461" s="3" t="s">
        <v>154</v>
      </c>
      <c r="F461" s="138">
        <v>1.87</v>
      </c>
      <c r="G461" s="8">
        <f t="shared" si="16"/>
        <v>1.6172273631410532</v>
      </c>
      <c r="H461" s="44">
        <v>0.16</v>
      </c>
    </row>
    <row r="462" spans="1:8" s="13" customFormat="1" ht="33">
      <c r="A462" s="19">
        <v>448</v>
      </c>
      <c r="B462" s="9" t="s">
        <v>836</v>
      </c>
      <c r="C462" s="4" t="s">
        <v>893</v>
      </c>
      <c r="D462" s="7" t="s">
        <v>922</v>
      </c>
      <c r="E462" s="3" t="s">
        <v>154</v>
      </c>
      <c r="F462" s="138">
        <v>2.86</v>
      </c>
      <c r="G462" s="8">
        <f t="shared" si="16"/>
        <v>2.473406555392199</v>
      </c>
      <c r="H462" s="44">
        <v>0.16</v>
      </c>
    </row>
    <row r="463" spans="1:8" s="13" customFormat="1" ht="33">
      <c r="A463" s="19">
        <v>449</v>
      </c>
      <c r="B463" s="9" t="s">
        <v>837</v>
      </c>
      <c r="C463" s="4" t="s">
        <v>893</v>
      </c>
      <c r="D463" s="7" t="s">
        <v>923</v>
      </c>
      <c r="E463" s="3" t="s">
        <v>154</v>
      </c>
      <c r="F463" s="138">
        <v>4.22</v>
      </c>
      <c r="G463" s="8">
        <f t="shared" si="16"/>
        <v>3.649571910403874</v>
      </c>
      <c r="H463" s="44">
        <v>0.16</v>
      </c>
    </row>
    <row r="464" spans="1:8" s="13" customFormat="1" ht="33">
      <c r="A464" s="19">
        <v>450</v>
      </c>
      <c r="B464" s="9" t="s">
        <v>838</v>
      </c>
      <c r="C464" s="4" t="s">
        <v>893</v>
      </c>
      <c r="D464" s="7" t="s">
        <v>924</v>
      </c>
      <c r="E464" s="3" t="s">
        <v>154</v>
      </c>
      <c r="F464" s="138">
        <v>7</v>
      </c>
      <c r="G464" s="8">
        <f t="shared" si="16"/>
        <v>6.053792268442445</v>
      </c>
      <c r="H464" s="44">
        <v>0.16</v>
      </c>
    </row>
    <row r="465" spans="1:8" s="13" customFormat="1" ht="33">
      <c r="A465" s="19">
        <v>451</v>
      </c>
      <c r="B465" s="9" t="s">
        <v>839</v>
      </c>
      <c r="C465" s="4" t="s">
        <v>893</v>
      </c>
      <c r="D465" s="7" t="s">
        <v>925</v>
      </c>
      <c r="E465" s="3" t="s">
        <v>154</v>
      </c>
      <c r="F465" s="138">
        <v>10.54</v>
      </c>
      <c r="G465" s="8">
        <f t="shared" si="16"/>
        <v>9.115281501340482</v>
      </c>
      <c r="H465" s="44">
        <v>0.16</v>
      </c>
    </row>
    <row r="466" spans="1:8" s="13" customFormat="1" ht="49.5">
      <c r="A466" s="19">
        <v>452</v>
      </c>
      <c r="B466" s="23" t="s">
        <v>840</v>
      </c>
      <c r="C466" s="4" t="s">
        <v>894</v>
      </c>
      <c r="D466" s="7" t="s">
        <v>926</v>
      </c>
      <c r="E466" s="3" t="s">
        <v>154</v>
      </c>
      <c r="F466" s="138">
        <v>40.9</v>
      </c>
      <c r="G466" s="8">
        <f t="shared" si="16"/>
        <v>35.371443397042285</v>
      </c>
      <c r="H466" s="44">
        <v>0.16</v>
      </c>
    </row>
    <row r="467" spans="1:8" s="13" customFormat="1" ht="49.5">
      <c r="A467" s="19">
        <v>453</v>
      </c>
      <c r="B467" s="23" t="s">
        <v>841</v>
      </c>
      <c r="C467" s="4" t="s">
        <v>894</v>
      </c>
      <c r="D467" s="7" t="s">
        <v>927</v>
      </c>
      <c r="E467" s="3" t="s">
        <v>154</v>
      </c>
      <c r="F467" s="134">
        <v>82.04</v>
      </c>
      <c r="G467" s="8">
        <f t="shared" si="16"/>
        <v>70.95044538614546</v>
      </c>
      <c r="H467" s="44">
        <v>0.16</v>
      </c>
    </row>
    <row r="468" spans="1:8" s="13" customFormat="1" ht="49.5">
      <c r="A468" s="19">
        <v>454</v>
      </c>
      <c r="B468" s="23" t="s">
        <v>842</v>
      </c>
      <c r="C468" s="4" t="s">
        <v>894</v>
      </c>
      <c r="D468" s="7" t="s">
        <v>929</v>
      </c>
      <c r="E468" s="3" t="s">
        <v>154</v>
      </c>
      <c r="F468" s="133">
        <v>281.69</v>
      </c>
      <c r="G468" s="8">
        <f t="shared" si="16"/>
        <v>243.6132491567932</v>
      </c>
      <c r="H468" s="44">
        <v>0.16</v>
      </c>
    </row>
    <row r="469" spans="1:8" s="13" customFormat="1" ht="49.5">
      <c r="A469" s="19">
        <v>455</v>
      </c>
      <c r="B469" s="23" t="s">
        <v>843</v>
      </c>
      <c r="C469" s="4" t="s">
        <v>894</v>
      </c>
      <c r="D469" s="7" t="s">
        <v>930</v>
      </c>
      <c r="E469" s="3" t="s">
        <v>154</v>
      </c>
      <c r="F469" s="133">
        <v>420.64</v>
      </c>
      <c r="G469" s="8">
        <f t="shared" si="16"/>
        <v>363.7810256853757</v>
      </c>
      <c r="H469" s="44">
        <v>0.16</v>
      </c>
    </row>
    <row r="470" spans="1:8" s="13" customFormat="1" ht="49.5">
      <c r="A470" s="19">
        <v>456</v>
      </c>
      <c r="B470" s="23" t="s">
        <v>844</v>
      </c>
      <c r="C470" s="4" t="s">
        <v>894</v>
      </c>
      <c r="D470" s="7" t="s">
        <v>931</v>
      </c>
      <c r="E470" s="3" t="s">
        <v>154</v>
      </c>
      <c r="F470" s="133">
        <v>534.56</v>
      </c>
      <c r="G470" s="8">
        <f t="shared" si="16"/>
        <v>462.3021707169419</v>
      </c>
      <c r="H470" s="44">
        <v>0.16</v>
      </c>
    </row>
    <row r="471" spans="1:8" s="13" customFormat="1" ht="49.5">
      <c r="A471" s="19">
        <v>457</v>
      </c>
      <c r="B471" s="9" t="s">
        <v>845</v>
      </c>
      <c r="C471" s="4" t="s">
        <v>894</v>
      </c>
      <c r="D471" s="7" t="s">
        <v>932</v>
      </c>
      <c r="E471" s="3" t="s">
        <v>154</v>
      </c>
      <c r="F471" s="147">
        <v>46.47</v>
      </c>
      <c r="G471" s="8">
        <f t="shared" si="16"/>
        <v>40.188532387788634</v>
      </c>
      <c r="H471" s="44">
        <v>0.16</v>
      </c>
    </row>
    <row r="472" spans="1:8" s="13" customFormat="1" ht="49.5">
      <c r="A472" s="19">
        <v>458</v>
      </c>
      <c r="B472" s="23" t="s">
        <v>846</v>
      </c>
      <c r="C472" s="4" t="s">
        <v>894</v>
      </c>
      <c r="D472" s="7" t="s">
        <v>933</v>
      </c>
      <c r="E472" s="3" t="s">
        <v>154</v>
      </c>
      <c r="F472" s="134">
        <v>73.57</v>
      </c>
      <c r="G472" s="8">
        <f t="shared" si="16"/>
        <v>63.625356741330094</v>
      </c>
      <c r="H472" s="44">
        <v>0.16</v>
      </c>
    </row>
    <row r="473" spans="1:8" s="13" customFormat="1" ht="49.5">
      <c r="A473" s="19">
        <v>459</v>
      </c>
      <c r="B473" s="23" t="s">
        <v>1043</v>
      </c>
      <c r="C473" s="4" t="s">
        <v>894</v>
      </c>
      <c r="D473" s="7" t="s">
        <v>934</v>
      </c>
      <c r="E473" s="3" t="s">
        <v>154</v>
      </c>
      <c r="F473" s="134">
        <v>94.08</v>
      </c>
      <c r="G473" s="8">
        <f t="shared" si="16"/>
        <v>81.36296808786646</v>
      </c>
      <c r="H473" s="44">
        <v>0.16</v>
      </c>
    </row>
    <row r="474" spans="1:8" s="13" customFormat="1" ht="49.5">
      <c r="A474" s="19">
        <v>460</v>
      </c>
      <c r="B474" s="23" t="s">
        <v>847</v>
      </c>
      <c r="C474" s="4" t="s">
        <v>894</v>
      </c>
      <c r="D474" s="7" t="s">
        <v>935</v>
      </c>
      <c r="E474" s="3" t="s">
        <v>154</v>
      </c>
      <c r="F474" s="133">
        <v>129.01</v>
      </c>
      <c r="G474" s="8">
        <f t="shared" si="16"/>
        <v>111.57139150739425</v>
      </c>
      <c r="H474" s="44">
        <v>0.16</v>
      </c>
    </row>
    <row r="475" spans="1:8" s="13" customFormat="1" ht="49.5">
      <c r="A475" s="19">
        <v>461</v>
      </c>
      <c r="B475" s="23" t="s">
        <v>848</v>
      </c>
      <c r="C475" s="4" t="s">
        <v>894</v>
      </c>
      <c r="D475" s="7" t="s">
        <v>937</v>
      </c>
      <c r="E475" s="3" t="s">
        <v>154</v>
      </c>
      <c r="F475" s="133">
        <v>249.16</v>
      </c>
      <c r="G475" s="8">
        <f t="shared" si="16"/>
        <v>215.48041165787424</v>
      </c>
      <c r="H475" s="44">
        <v>0.16</v>
      </c>
    </row>
    <row r="476" spans="1:8" s="13" customFormat="1" ht="49.5">
      <c r="A476" s="19">
        <v>462</v>
      </c>
      <c r="B476" s="23" t="s">
        <v>849</v>
      </c>
      <c r="C476" s="4" t="s">
        <v>894</v>
      </c>
      <c r="D476" s="7" t="s">
        <v>939</v>
      </c>
      <c r="E476" s="3" t="s">
        <v>154</v>
      </c>
      <c r="F476" s="133">
        <v>371.99</v>
      </c>
      <c r="G476" s="8">
        <f t="shared" si="16"/>
        <v>321.70716941970073</v>
      </c>
      <c r="H476" s="44">
        <v>0.16</v>
      </c>
    </row>
    <row r="477" spans="1:8" s="13" customFormat="1" ht="49.5">
      <c r="A477" s="19">
        <v>463</v>
      </c>
      <c r="B477" s="23" t="s">
        <v>850</v>
      </c>
      <c r="C477" s="4" t="s">
        <v>894</v>
      </c>
      <c r="D477" s="7" t="s">
        <v>942</v>
      </c>
      <c r="E477" s="3" t="s">
        <v>154</v>
      </c>
      <c r="F477" s="133">
        <v>107.04</v>
      </c>
      <c r="G477" s="8">
        <f t="shared" si="16"/>
        <v>92.5711320591542</v>
      </c>
      <c r="H477" s="44">
        <v>0.16</v>
      </c>
    </row>
    <row r="478" spans="1:8" s="13" customFormat="1" ht="49.5">
      <c r="A478" s="19">
        <v>464</v>
      </c>
      <c r="B478" s="23" t="s">
        <v>851</v>
      </c>
      <c r="C478" s="4" t="s">
        <v>894</v>
      </c>
      <c r="D478" s="7" t="s">
        <v>944</v>
      </c>
      <c r="E478" s="3" t="s">
        <v>154</v>
      </c>
      <c r="F478" s="133">
        <v>205.74</v>
      </c>
      <c r="G478" s="8">
        <f t="shared" si="16"/>
        <v>177.92960304419267</v>
      </c>
      <c r="H478" s="44">
        <v>0.16</v>
      </c>
    </row>
    <row r="479" spans="1:8" s="13" customFormat="1" ht="49.5">
      <c r="A479" s="19">
        <v>465</v>
      </c>
      <c r="B479" s="23" t="s">
        <v>852</v>
      </c>
      <c r="C479" s="4" t="s">
        <v>894</v>
      </c>
      <c r="D479" s="7" t="s">
        <v>1045</v>
      </c>
      <c r="E479" s="3" t="s">
        <v>154</v>
      </c>
      <c r="F479" s="133">
        <v>360.38</v>
      </c>
      <c r="G479" s="8">
        <f t="shared" si="16"/>
        <v>311.6665225287555</v>
      </c>
      <c r="H479" s="44">
        <v>0.16</v>
      </c>
    </row>
    <row r="480" spans="1:8" s="13" customFormat="1" ht="49.5">
      <c r="A480" s="19">
        <v>466</v>
      </c>
      <c r="B480" s="23" t="s">
        <v>853</v>
      </c>
      <c r="C480" s="4" t="s">
        <v>895</v>
      </c>
      <c r="D480" s="7" t="s">
        <v>926</v>
      </c>
      <c r="E480" s="3" t="s">
        <v>154</v>
      </c>
      <c r="F480" s="147">
        <v>43.36</v>
      </c>
      <c r="G480" s="8">
        <f t="shared" si="16"/>
        <v>37.49891896566635</v>
      </c>
      <c r="H480" s="44">
        <v>0.16</v>
      </c>
    </row>
    <row r="481" spans="1:8" s="13" customFormat="1" ht="49.5">
      <c r="A481" s="19">
        <v>467</v>
      </c>
      <c r="B481" s="23" t="s">
        <v>854</v>
      </c>
      <c r="C481" s="4" t="s">
        <v>895</v>
      </c>
      <c r="D481" s="7" t="s">
        <v>927</v>
      </c>
      <c r="E481" s="3" t="s">
        <v>154</v>
      </c>
      <c r="F481" s="134">
        <v>84.57</v>
      </c>
      <c r="G481" s="8">
        <f t="shared" si="16"/>
        <v>73.13845887745394</v>
      </c>
      <c r="H481" s="44">
        <v>0.16</v>
      </c>
    </row>
    <row r="482" spans="1:8" s="13" customFormat="1" ht="49.5">
      <c r="A482" s="19">
        <v>468</v>
      </c>
      <c r="B482" s="23" t="s">
        <v>855</v>
      </c>
      <c r="C482" s="4" t="s">
        <v>895</v>
      </c>
      <c r="D482" s="7" t="s">
        <v>928</v>
      </c>
      <c r="E482" s="3" t="s">
        <v>154</v>
      </c>
      <c r="F482" s="133">
        <v>161.72</v>
      </c>
      <c r="G482" s="8">
        <f t="shared" si="16"/>
        <v>139.85989795035889</v>
      </c>
      <c r="H482" s="44">
        <v>0.16</v>
      </c>
    </row>
    <row r="483" spans="1:8" s="13" customFormat="1" ht="49.5">
      <c r="A483" s="19">
        <v>469</v>
      </c>
      <c r="B483" s="23" t="s">
        <v>856</v>
      </c>
      <c r="C483" s="4" t="s">
        <v>895</v>
      </c>
      <c r="D483" s="7" t="s">
        <v>929</v>
      </c>
      <c r="E483" s="3" t="s">
        <v>154</v>
      </c>
      <c r="F483" s="133">
        <v>288.86</v>
      </c>
      <c r="G483" s="8">
        <f t="shared" si="16"/>
        <v>249.81406209461213</v>
      </c>
      <c r="H483" s="44">
        <v>0.16</v>
      </c>
    </row>
    <row r="484" spans="1:8" s="13" customFormat="1" ht="49.5">
      <c r="A484" s="19">
        <v>470</v>
      </c>
      <c r="B484" s="9" t="s">
        <v>857</v>
      </c>
      <c r="C484" s="4" t="s">
        <v>895</v>
      </c>
      <c r="D484" s="7" t="s">
        <v>930</v>
      </c>
      <c r="E484" s="3" t="s">
        <v>154</v>
      </c>
      <c r="F484" s="133">
        <v>425.03</v>
      </c>
      <c r="G484" s="8">
        <f t="shared" si="16"/>
        <v>367.57761826515605</v>
      </c>
      <c r="H484" s="44">
        <v>0.16</v>
      </c>
    </row>
    <row r="485" spans="1:8" s="13" customFormat="1" ht="49.5">
      <c r="A485" s="19">
        <v>471</v>
      </c>
      <c r="B485" s="23" t="s">
        <v>858</v>
      </c>
      <c r="C485" s="4" t="s">
        <v>895</v>
      </c>
      <c r="D485" s="7" t="s">
        <v>932</v>
      </c>
      <c r="E485" s="3" t="s">
        <v>154</v>
      </c>
      <c r="F485" s="134">
        <v>49.62</v>
      </c>
      <c r="G485" s="8">
        <f t="shared" si="16"/>
        <v>42.912738908587734</v>
      </c>
      <c r="H485" s="44">
        <v>0.16</v>
      </c>
    </row>
    <row r="486" spans="1:8" s="13" customFormat="1" ht="49.5">
      <c r="A486" s="19">
        <v>472</v>
      </c>
      <c r="B486" s="23" t="s">
        <v>859</v>
      </c>
      <c r="C486" s="4" t="s">
        <v>895</v>
      </c>
      <c r="D486" s="7" t="s">
        <v>934</v>
      </c>
      <c r="E486" s="3" t="s">
        <v>154</v>
      </c>
      <c r="F486" s="134">
        <v>96.06</v>
      </c>
      <c r="G486" s="8">
        <f t="shared" si="16"/>
        <v>83.07532647236876</v>
      </c>
      <c r="H486" s="44">
        <v>0.16</v>
      </c>
    </row>
    <row r="487" spans="1:8" s="13" customFormat="1" ht="49.5">
      <c r="A487" s="19">
        <v>473</v>
      </c>
      <c r="B487" s="23" t="s">
        <v>860</v>
      </c>
      <c r="C487" s="4" t="s">
        <v>895</v>
      </c>
      <c r="D487" s="7" t="s">
        <v>936</v>
      </c>
      <c r="E487" s="3" t="s">
        <v>154</v>
      </c>
      <c r="F487" s="133">
        <v>188.88</v>
      </c>
      <c r="G487" s="8">
        <f t="shared" si="16"/>
        <v>163.3486119519156</v>
      </c>
      <c r="H487" s="44">
        <v>0.16</v>
      </c>
    </row>
    <row r="488" spans="1:8" s="13" customFormat="1" ht="49.5">
      <c r="A488" s="19">
        <v>474</v>
      </c>
      <c r="B488" s="23" t="s">
        <v>861</v>
      </c>
      <c r="C488" s="4" t="s">
        <v>895</v>
      </c>
      <c r="D488" s="7" t="s">
        <v>938</v>
      </c>
      <c r="E488" s="3" t="s">
        <v>154</v>
      </c>
      <c r="F488" s="133">
        <v>336</v>
      </c>
      <c r="G488" s="8">
        <f t="shared" si="16"/>
        <v>290.5820288852374</v>
      </c>
      <c r="H488" s="44">
        <v>0.16</v>
      </c>
    </row>
    <row r="489" spans="1:8" s="13" customFormat="1" ht="49.5">
      <c r="A489" s="19">
        <v>475</v>
      </c>
      <c r="B489" s="23" t="s">
        <v>862</v>
      </c>
      <c r="C489" s="4" t="s">
        <v>895</v>
      </c>
      <c r="D489" s="7" t="s">
        <v>940</v>
      </c>
      <c r="E489" s="3" t="s">
        <v>154</v>
      </c>
      <c r="F489" s="133">
        <v>488.84</v>
      </c>
      <c r="G489" s="8">
        <f t="shared" si="16"/>
        <v>422.76225892934355</v>
      </c>
      <c r="H489" s="44">
        <v>0.16</v>
      </c>
    </row>
    <row r="490" spans="1:8" s="13" customFormat="1" ht="49.5">
      <c r="A490" s="19">
        <v>476</v>
      </c>
      <c r="B490" s="23" t="s">
        <v>863</v>
      </c>
      <c r="C490" s="4" t="s">
        <v>895</v>
      </c>
      <c r="D490" s="7" t="s">
        <v>941</v>
      </c>
      <c r="E490" s="3" t="s">
        <v>154</v>
      </c>
      <c r="F490" s="134">
        <v>81.55</v>
      </c>
      <c r="G490" s="8">
        <f t="shared" si="16"/>
        <v>70.52667992735448</v>
      </c>
      <c r="H490" s="44">
        <v>0.16</v>
      </c>
    </row>
    <row r="491" spans="1:8" s="13" customFormat="1" ht="49.5">
      <c r="A491" s="19">
        <v>477</v>
      </c>
      <c r="B491" s="23" t="s">
        <v>864</v>
      </c>
      <c r="C491" s="4" t="s">
        <v>895</v>
      </c>
      <c r="D491" s="7" t="s">
        <v>943</v>
      </c>
      <c r="E491" s="3" t="s">
        <v>154</v>
      </c>
      <c r="F491" s="133">
        <v>146.68</v>
      </c>
      <c r="G491" s="8">
        <f t="shared" si="16"/>
        <v>126.85289284787684</v>
      </c>
      <c r="H491" s="44">
        <v>0.16</v>
      </c>
    </row>
    <row r="492" spans="1:8" s="13" customFormat="1" ht="49.5">
      <c r="A492" s="19">
        <v>478</v>
      </c>
      <c r="B492" s="23" t="s">
        <v>865</v>
      </c>
      <c r="C492" s="4" t="s">
        <v>895</v>
      </c>
      <c r="D492" s="7" t="s">
        <v>945</v>
      </c>
      <c r="E492" s="3" t="s">
        <v>154</v>
      </c>
      <c r="F492" s="133">
        <v>287.01</v>
      </c>
      <c r="G492" s="8">
        <f t="shared" si="16"/>
        <v>248.21413128080945</v>
      </c>
      <c r="H492" s="44">
        <v>0.16</v>
      </c>
    </row>
    <row r="493" spans="1:8" s="13" customFormat="1" ht="49.5">
      <c r="A493" s="19">
        <v>479</v>
      </c>
      <c r="B493" s="23" t="s">
        <v>866</v>
      </c>
      <c r="C493" s="4" t="s">
        <v>895</v>
      </c>
      <c r="D493" s="7" t="s">
        <v>946</v>
      </c>
      <c r="E493" s="3" t="s">
        <v>154</v>
      </c>
      <c r="F493" s="133">
        <v>367.44</v>
      </c>
      <c r="G493" s="8">
        <f t="shared" si="16"/>
        <v>317.77220444521316</v>
      </c>
      <c r="H493" s="44">
        <v>0.16</v>
      </c>
    </row>
    <row r="494" spans="1:8" s="70" customFormat="1" ht="49.5">
      <c r="A494" s="19">
        <v>480</v>
      </c>
      <c r="B494" s="23" t="s">
        <v>1040</v>
      </c>
      <c r="C494" s="4" t="s">
        <v>895</v>
      </c>
      <c r="D494" s="109" t="s">
        <v>1032</v>
      </c>
      <c r="E494" s="4" t="s">
        <v>154</v>
      </c>
      <c r="F494" s="133">
        <v>451.4</v>
      </c>
      <c r="G494" s="8">
        <f t="shared" si="16"/>
        <v>390.38311856784566</v>
      </c>
      <c r="H494" s="44">
        <v>0.16</v>
      </c>
    </row>
    <row r="495" spans="1:8" s="70" customFormat="1" ht="49.5">
      <c r="A495" s="19">
        <v>481</v>
      </c>
      <c r="B495" s="23" t="s">
        <v>1041</v>
      </c>
      <c r="C495" s="4" t="s">
        <v>895</v>
      </c>
      <c r="D495" s="109" t="s">
        <v>1033</v>
      </c>
      <c r="E495" s="4" t="s">
        <v>154</v>
      </c>
      <c r="F495" s="133">
        <v>547.5</v>
      </c>
      <c r="G495" s="8">
        <f t="shared" si="16"/>
        <v>473.4930381388912</v>
      </c>
      <c r="H495" s="44">
        <v>0.16</v>
      </c>
    </row>
    <row r="496" spans="1:8" s="70" customFormat="1" ht="49.5">
      <c r="A496" s="19">
        <v>482</v>
      </c>
      <c r="B496" s="23" t="s">
        <v>1042</v>
      </c>
      <c r="C496" s="4" t="s">
        <v>895</v>
      </c>
      <c r="D496" s="109" t="s">
        <v>1034</v>
      </c>
      <c r="E496" s="4" t="s">
        <v>154</v>
      </c>
      <c r="F496" s="133">
        <v>670.45</v>
      </c>
      <c r="G496" s="8">
        <f t="shared" si="16"/>
        <v>579.8235751967483</v>
      </c>
      <c r="H496" s="44">
        <v>0.16</v>
      </c>
    </row>
    <row r="497" spans="1:8" s="13" customFormat="1" ht="49.5">
      <c r="A497" s="19">
        <v>483</v>
      </c>
      <c r="B497" s="23"/>
      <c r="C497" s="4" t="s">
        <v>896</v>
      </c>
      <c r="D497" s="7" t="s">
        <v>941</v>
      </c>
      <c r="E497" s="3" t="s">
        <v>154</v>
      </c>
      <c r="F497" s="134">
        <v>80.89</v>
      </c>
      <c r="G497" s="8">
        <f t="shared" si="16"/>
        <v>69.95589379918705</v>
      </c>
      <c r="H497" s="44">
        <v>0.16</v>
      </c>
    </row>
    <row r="498" spans="1:8" s="13" customFormat="1" ht="49.5">
      <c r="A498" s="19">
        <v>484</v>
      </c>
      <c r="B498" s="23"/>
      <c r="C498" s="4" t="s">
        <v>896</v>
      </c>
      <c r="D498" s="7" t="s">
        <v>943</v>
      </c>
      <c r="E498" s="3" t="s">
        <v>154</v>
      </c>
      <c r="F498" s="133">
        <v>144.46</v>
      </c>
      <c r="G498" s="8">
        <f t="shared" si="16"/>
        <v>124.93297587131367</v>
      </c>
      <c r="H498" s="44">
        <v>0.16</v>
      </c>
    </row>
    <row r="499" spans="1:8" s="13" customFormat="1" ht="49.5">
      <c r="A499" s="19">
        <v>485</v>
      </c>
      <c r="B499" s="23"/>
      <c r="C499" s="4" t="s">
        <v>896</v>
      </c>
      <c r="D499" s="7" t="s">
        <v>944</v>
      </c>
      <c r="E499" s="3" t="s">
        <v>154</v>
      </c>
      <c r="F499" s="133">
        <v>206.85</v>
      </c>
      <c r="G499" s="8">
        <f t="shared" si="16"/>
        <v>178.88956153247426</v>
      </c>
      <c r="H499" s="44">
        <v>0.16</v>
      </c>
    </row>
    <row r="500" spans="1:8" s="70" customFormat="1" ht="49.5">
      <c r="A500" s="19">
        <v>486</v>
      </c>
      <c r="B500" s="107"/>
      <c r="C500" s="4" t="s">
        <v>896</v>
      </c>
      <c r="D500" s="109" t="s">
        <v>1035</v>
      </c>
      <c r="E500" s="3" t="s">
        <v>154</v>
      </c>
      <c r="F500" s="147">
        <v>17.25</v>
      </c>
      <c r="G500" s="8">
        <f t="shared" si="16"/>
        <v>14.918273804376026</v>
      </c>
      <c r="H500" s="44">
        <v>0.16</v>
      </c>
    </row>
    <row r="501" spans="1:8" s="70" customFormat="1" ht="49.5">
      <c r="A501" s="19">
        <v>487</v>
      </c>
      <c r="B501" s="107"/>
      <c r="C501" s="4" t="s">
        <v>896</v>
      </c>
      <c r="D501" s="109" t="s">
        <v>1036</v>
      </c>
      <c r="E501" s="3" t="s">
        <v>154</v>
      </c>
      <c r="F501" s="147">
        <v>25.35</v>
      </c>
      <c r="G501" s="8">
        <f t="shared" si="16"/>
        <v>21.923376286430855</v>
      </c>
      <c r="H501" s="44">
        <v>0.16</v>
      </c>
    </row>
    <row r="502" spans="1:8" s="70" customFormat="1" ht="49.5">
      <c r="A502" s="19">
        <v>488</v>
      </c>
      <c r="B502" s="107"/>
      <c r="C502" s="4" t="s">
        <v>896</v>
      </c>
      <c r="D502" s="109" t="s">
        <v>1037</v>
      </c>
      <c r="E502" s="3" t="s">
        <v>154</v>
      </c>
      <c r="F502" s="147">
        <v>38.96</v>
      </c>
      <c r="G502" s="8">
        <f t="shared" si="16"/>
        <v>33.69367811121681</v>
      </c>
      <c r="H502" s="44">
        <v>0.16</v>
      </c>
    </row>
    <row r="503" spans="1:8" s="70" customFormat="1" ht="49.5">
      <c r="A503" s="19">
        <v>489</v>
      </c>
      <c r="B503" s="107"/>
      <c r="C503" s="4" t="s">
        <v>896</v>
      </c>
      <c r="D503" s="109" t="s">
        <v>1038</v>
      </c>
      <c r="E503" s="3" t="s">
        <v>154</v>
      </c>
      <c r="F503" s="134">
        <v>58.22</v>
      </c>
      <c r="G503" s="8">
        <f t="shared" si="16"/>
        <v>50.35025512410274</v>
      </c>
      <c r="H503" s="44">
        <v>0.16</v>
      </c>
    </row>
    <row r="504" spans="1:8" s="70" customFormat="1" ht="30.75" customHeight="1">
      <c r="A504" s="19">
        <v>490</v>
      </c>
      <c r="B504" s="107"/>
      <c r="C504" s="4" t="s">
        <v>896</v>
      </c>
      <c r="D504" s="109" t="s">
        <v>1039</v>
      </c>
      <c r="E504" s="3" t="s">
        <v>154</v>
      </c>
      <c r="F504" s="134">
        <v>90.73</v>
      </c>
      <c r="G504" s="8">
        <f t="shared" si="16"/>
        <v>78.4657960736833</v>
      </c>
      <c r="H504" s="44">
        <v>0.16</v>
      </c>
    </row>
    <row r="505" spans="1:8" s="70" customFormat="1" ht="30.75" customHeight="1">
      <c r="A505" s="19">
        <v>491</v>
      </c>
      <c r="B505" s="107"/>
      <c r="C505" s="4" t="s">
        <v>897</v>
      </c>
      <c r="D505" s="109" t="s">
        <v>1035</v>
      </c>
      <c r="E505" s="3" t="s">
        <v>154</v>
      </c>
      <c r="F505" s="147">
        <v>21.16</v>
      </c>
      <c r="G505" s="8">
        <f t="shared" si="16"/>
        <v>18.29974920003459</v>
      </c>
      <c r="H505" s="44">
        <v>0.16</v>
      </c>
    </row>
    <row r="506" spans="1:8" s="70" customFormat="1" ht="30.75" customHeight="1">
      <c r="A506" s="19">
        <v>492</v>
      </c>
      <c r="B506" s="107"/>
      <c r="C506" s="4" t="s">
        <v>897</v>
      </c>
      <c r="D506" s="109" t="s">
        <v>1036</v>
      </c>
      <c r="E506" s="3" t="s">
        <v>154</v>
      </c>
      <c r="F506" s="147">
        <v>29.51</v>
      </c>
      <c r="G506" s="8">
        <f t="shared" si="16"/>
        <v>25.52105854881951</v>
      </c>
      <c r="H506" s="44">
        <v>0.16</v>
      </c>
    </row>
    <row r="507" spans="1:8" s="70" customFormat="1" ht="30.75" customHeight="1">
      <c r="A507" s="19">
        <v>493</v>
      </c>
      <c r="B507" s="107"/>
      <c r="C507" s="4" t="s">
        <v>897</v>
      </c>
      <c r="D507" s="109" t="s">
        <v>1037</v>
      </c>
      <c r="E507" s="3" t="s">
        <v>154</v>
      </c>
      <c r="F507" s="147">
        <v>46.38</v>
      </c>
      <c r="G507" s="8">
        <f t="shared" si="16"/>
        <v>40.110697915765805</v>
      </c>
      <c r="H507" s="44">
        <v>0.16</v>
      </c>
    </row>
    <row r="508" spans="1:8" s="70" customFormat="1" ht="30.75" customHeight="1">
      <c r="A508" s="19">
        <v>494</v>
      </c>
      <c r="B508" s="107"/>
      <c r="C508" s="4" t="s">
        <v>897</v>
      </c>
      <c r="D508" s="109" t="s">
        <v>1038</v>
      </c>
      <c r="E508" s="3" t="s">
        <v>154</v>
      </c>
      <c r="F508" s="147">
        <v>67.92</v>
      </c>
      <c r="G508" s="8">
        <f t="shared" si="16"/>
        <v>58.73908155323013</v>
      </c>
      <c r="H508" s="44">
        <v>0.16</v>
      </c>
    </row>
    <row r="509" spans="1:8" s="70" customFormat="1" ht="30.75" customHeight="1">
      <c r="A509" s="19">
        <v>495</v>
      </c>
      <c r="B509" s="107"/>
      <c r="C509" s="4" t="s">
        <v>897</v>
      </c>
      <c r="D509" s="109" t="s">
        <v>1039</v>
      </c>
      <c r="E509" s="3" t="s">
        <v>154</v>
      </c>
      <c r="F509" s="133">
        <v>100.93</v>
      </c>
      <c r="G509" s="8">
        <f t="shared" si="16"/>
        <v>87.28703623627086</v>
      </c>
      <c r="H509" s="44">
        <v>0.16</v>
      </c>
    </row>
    <row r="510" spans="1:8" s="13" customFormat="1" ht="49.5">
      <c r="A510" s="19">
        <v>496</v>
      </c>
      <c r="B510" s="23"/>
      <c r="C510" s="4" t="s">
        <v>897</v>
      </c>
      <c r="D510" s="7" t="s">
        <v>941</v>
      </c>
      <c r="E510" s="3" t="s">
        <v>154</v>
      </c>
      <c r="F510" s="134">
        <v>85.04</v>
      </c>
      <c r="G510" s="8">
        <f t="shared" si="16"/>
        <v>73.54492778690651</v>
      </c>
      <c r="H510" s="44">
        <v>0.16</v>
      </c>
    </row>
    <row r="511" spans="1:8" s="13" customFormat="1" ht="49.5">
      <c r="A511" s="19">
        <v>497</v>
      </c>
      <c r="B511" s="23"/>
      <c r="C511" s="4" t="s">
        <v>897</v>
      </c>
      <c r="D511" s="7" t="s">
        <v>942</v>
      </c>
      <c r="E511" s="3" t="s">
        <v>154</v>
      </c>
      <c r="F511" s="133">
        <v>111.74</v>
      </c>
      <c r="G511" s="8">
        <f aca="true" t="shared" si="17" ref="G511:G521">F511/1.1563</f>
        <v>96.63582115367983</v>
      </c>
      <c r="H511" s="44">
        <v>0.16</v>
      </c>
    </row>
    <row r="512" spans="1:8" s="13" customFormat="1" ht="49.5">
      <c r="A512" s="19">
        <v>498</v>
      </c>
      <c r="B512" s="23"/>
      <c r="C512" s="4" t="s">
        <v>897</v>
      </c>
      <c r="D512" s="7" t="s">
        <v>943</v>
      </c>
      <c r="E512" s="3" t="s">
        <v>154</v>
      </c>
      <c r="F512" s="133">
        <v>151.84</v>
      </c>
      <c r="G512" s="8">
        <f t="shared" si="17"/>
        <v>131.31540257718584</v>
      </c>
      <c r="H512" s="44">
        <v>0.16</v>
      </c>
    </row>
    <row r="513" spans="1:8" s="13" customFormat="1" ht="49.5">
      <c r="A513" s="19">
        <v>499</v>
      </c>
      <c r="B513" s="23"/>
      <c r="C513" s="4" t="s">
        <v>897</v>
      </c>
      <c r="D513" s="7" t="s">
        <v>944</v>
      </c>
      <c r="E513" s="3" t="s">
        <v>154</v>
      </c>
      <c r="F513" s="133">
        <v>216.25</v>
      </c>
      <c r="G513" s="8">
        <f t="shared" si="17"/>
        <v>187.01893972152553</v>
      </c>
      <c r="H513" s="44">
        <v>0.16</v>
      </c>
    </row>
    <row r="514" spans="1:8" s="13" customFormat="1" ht="33">
      <c r="A514" s="19">
        <v>500</v>
      </c>
      <c r="B514" s="9" t="s">
        <v>867</v>
      </c>
      <c r="C514" s="4" t="s">
        <v>895</v>
      </c>
      <c r="D514" s="7" t="s">
        <v>947</v>
      </c>
      <c r="E514" s="3" t="s">
        <v>154</v>
      </c>
      <c r="F514" s="133">
        <v>121.58</v>
      </c>
      <c r="G514" s="8">
        <f t="shared" si="17"/>
        <v>105.14572342817607</v>
      </c>
      <c r="H514" s="44">
        <v>0.16</v>
      </c>
    </row>
    <row r="515" spans="1:8" s="13" customFormat="1" ht="33">
      <c r="A515" s="19">
        <v>501</v>
      </c>
      <c r="B515" s="9" t="s">
        <v>868</v>
      </c>
      <c r="C515" s="4" t="s">
        <v>895</v>
      </c>
      <c r="D515" s="7" t="s">
        <v>948</v>
      </c>
      <c r="E515" s="3" t="s">
        <v>154</v>
      </c>
      <c r="F515" s="133">
        <v>145.07</v>
      </c>
      <c r="G515" s="8">
        <f t="shared" si="17"/>
        <v>125.46052062613506</v>
      </c>
      <c r="H515" s="44">
        <v>0.16</v>
      </c>
    </row>
    <row r="516" spans="1:8" s="13" customFormat="1" ht="33">
      <c r="A516" s="19">
        <v>502</v>
      </c>
      <c r="B516" s="9" t="s">
        <v>869</v>
      </c>
      <c r="C516" s="4" t="s">
        <v>895</v>
      </c>
      <c r="D516" s="7" t="s">
        <v>949</v>
      </c>
      <c r="E516" s="3" t="s">
        <v>154</v>
      </c>
      <c r="F516" s="133">
        <v>188.86</v>
      </c>
      <c r="G516" s="8">
        <f t="shared" si="17"/>
        <v>163.3313154025772</v>
      </c>
      <c r="H516" s="44">
        <v>0.16</v>
      </c>
    </row>
    <row r="517" spans="1:8" s="13" customFormat="1" ht="33">
      <c r="A517" s="19">
        <v>503</v>
      </c>
      <c r="B517" s="9" t="s">
        <v>870</v>
      </c>
      <c r="C517" s="4" t="s">
        <v>895</v>
      </c>
      <c r="D517" s="7" t="s">
        <v>950</v>
      </c>
      <c r="E517" s="3" t="s">
        <v>154</v>
      </c>
      <c r="F517" s="133">
        <v>243.32</v>
      </c>
      <c r="G517" s="8">
        <f t="shared" si="17"/>
        <v>210.4298192510594</v>
      </c>
      <c r="H517" s="44">
        <v>0.16</v>
      </c>
    </row>
    <row r="518" spans="1:8" s="13" customFormat="1" ht="33">
      <c r="A518" s="19">
        <v>504</v>
      </c>
      <c r="B518" s="9" t="s">
        <v>871</v>
      </c>
      <c r="C518" s="4" t="s">
        <v>895</v>
      </c>
      <c r="D518" s="7" t="s">
        <v>951</v>
      </c>
      <c r="E518" s="3" t="s">
        <v>154</v>
      </c>
      <c r="F518" s="133">
        <v>295.38</v>
      </c>
      <c r="G518" s="8">
        <f t="shared" si="17"/>
        <v>255.45273717893278</v>
      </c>
      <c r="H518" s="44">
        <v>0.16</v>
      </c>
    </row>
    <row r="519" spans="1:8" s="13" customFormat="1" ht="33">
      <c r="A519" s="19">
        <v>505</v>
      </c>
      <c r="B519" s="9" t="s">
        <v>872</v>
      </c>
      <c r="C519" s="4" t="s">
        <v>895</v>
      </c>
      <c r="D519" s="7" t="s">
        <v>952</v>
      </c>
      <c r="E519" s="3" t="s">
        <v>154</v>
      </c>
      <c r="F519" s="133">
        <v>347.78</v>
      </c>
      <c r="G519" s="8">
        <f t="shared" si="17"/>
        <v>300.7696964455591</v>
      </c>
      <c r="H519" s="44">
        <v>0.16</v>
      </c>
    </row>
    <row r="520" spans="1:8" s="13" customFormat="1" ht="33">
      <c r="A520" s="19">
        <v>506</v>
      </c>
      <c r="B520" s="9" t="s">
        <v>873</v>
      </c>
      <c r="C520" s="4" t="s">
        <v>895</v>
      </c>
      <c r="D520" s="7" t="s">
        <v>953</v>
      </c>
      <c r="E520" s="3" t="s">
        <v>154</v>
      </c>
      <c r="F520" s="133">
        <v>415.16</v>
      </c>
      <c r="G520" s="8">
        <f t="shared" si="17"/>
        <v>359.04177116665227</v>
      </c>
      <c r="H520" s="44">
        <v>0.16</v>
      </c>
    </row>
    <row r="521" spans="1:8" s="13" customFormat="1" ht="33">
      <c r="A521" s="19">
        <v>507</v>
      </c>
      <c r="B521" s="10" t="s">
        <v>874</v>
      </c>
      <c r="C521" s="4" t="s">
        <v>895</v>
      </c>
      <c r="D521" s="7" t="s">
        <v>954</v>
      </c>
      <c r="E521" s="3" t="s">
        <v>154</v>
      </c>
      <c r="F521" s="133">
        <v>527.72</v>
      </c>
      <c r="G521" s="8">
        <f t="shared" si="17"/>
        <v>456.38675084320676</v>
      </c>
      <c r="H521" s="44">
        <v>0.16</v>
      </c>
    </row>
    <row r="522" spans="1:8" s="13" customFormat="1" ht="45" customHeight="1">
      <c r="A522" s="186" t="s">
        <v>955</v>
      </c>
      <c r="B522" s="172"/>
      <c r="C522" s="172"/>
      <c r="D522" s="172"/>
      <c r="E522" s="172"/>
      <c r="F522" s="172"/>
      <c r="G522" s="172"/>
      <c r="H522" s="173"/>
    </row>
    <row r="523" spans="1:8" s="46" customFormat="1" ht="16.5">
      <c r="A523" s="160" t="s">
        <v>899</v>
      </c>
      <c r="B523" s="185"/>
      <c r="C523" s="185"/>
      <c r="D523" s="185"/>
      <c r="E523" s="185"/>
      <c r="F523" s="185"/>
      <c r="G523" s="185"/>
      <c r="H523" s="187"/>
    </row>
    <row r="524" spans="1:8" s="13" customFormat="1" ht="16.5">
      <c r="A524" s="19">
        <v>508</v>
      </c>
      <c r="B524" s="19" t="s">
        <v>875</v>
      </c>
      <c r="C524" s="18" t="s">
        <v>876</v>
      </c>
      <c r="D524" s="19" t="s">
        <v>877</v>
      </c>
      <c r="E524" s="19" t="s">
        <v>277</v>
      </c>
      <c r="F524" s="134">
        <v>51.22</v>
      </c>
      <c r="G524" s="24">
        <f>F524/1.1563</f>
        <v>44.29646285566029</v>
      </c>
      <c r="H524" s="21">
        <v>0.16</v>
      </c>
    </row>
    <row r="525" spans="1:8" s="13" customFormat="1" ht="16.5">
      <c r="A525" s="19">
        <v>509</v>
      </c>
      <c r="B525" s="19" t="s">
        <v>878</v>
      </c>
      <c r="C525" s="18" t="s">
        <v>876</v>
      </c>
      <c r="D525" s="19" t="s">
        <v>879</v>
      </c>
      <c r="E525" s="19" t="s">
        <v>277</v>
      </c>
      <c r="F525" s="134">
        <v>58.4</v>
      </c>
      <c r="G525" s="24">
        <f>F525/1.1563</f>
        <v>50.505924068148396</v>
      </c>
      <c r="H525" s="21">
        <v>0.16</v>
      </c>
    </row>
    <row r="526" spans="1:8" s="13" customFormat="1" ht="16.5">
      <c r="A526" s="19">
        <v>510</v>
      </c>
      <c r="B526" s="19" t="s">
        <v>880</v>
      </c>
      <c r="C526" s="18" t="s">
        <v>881</v>
      </c>
      <c r="D526" s="19" t="s">
        <v>882</v>
      </c>
      <c r="E526" s="19" t="s">
        <v>12</v>
      </c>
      <c r="F526" s="189">
        <v>4480</v>
      </c>
      <c r="G526" s="24">
        <f>F526/1.1563</f>
        <v>3874.427051803165</v>
      </c>
      <c r="H526" s="21">
        <v>0.16</v>
      </c>
    </row>
    <row r="527" spans="1:8" s="13" customFormat="1" ht="16.5">
      <c r="A527" s="19">
        <v>511</v>
      </c>
      <c r="B527" s="11">
        <v>31150101</v>
      </c>
      <c r="C527" s="14" t="s">
        <v>883</v>
      </c>
      <c r="D527" s="50"/>
      <c r="E527" s="19" t="s">
        <v>147</v>
      </c>
      <c r="F527" s="138">
        <v>4.6</v>
      </c>
      <c r="G527" s="24">
        <f>F527/1.0294</f>
        <v>4.46862249854284</v>
      </c>
      <c r="H527" s="21">
        <v>0.03</v>
      </c>
    </row>
    <row r="528" spans="1:8" s="13" customFormat="1" ht="16.5">
      <c r="A528" s="19">
        <v>512</v>
      </c>
      <c r="B528" s="50">
        <v>31150301</v>
      </c>
      <c r="C528" s="14" t="s">
        <v>884</v>
      </c>
      <c r="D528" s="50" t="s">
        <v>885</v>
      </c>
      <c r="E528" s="19" t="s">
        <v>886</v>
      </c>
      <c r="F528" s="138">
        <v>0.83</v>
      </c>
      <c r="G528" s="24">
        <f>F528/1.1563</f>
        <v>0.7178067975438899</v>
      </c>
      <c r="H528" s="21">
        <v>0.16</v>
      </c>
    </row>
    <row r="529" spans="1:8" s="13" customFormat="1" ht="33">
      <c r="A529" s="19">
        <v>513</v>
      </c>
      <c r="B529" s="50">
        <v>12010106</v>
      </c>
      <c r="C529" s="14" t="s">
        <v>1060</v>
      </c>
      <c r="D529" s="19" t="s">
        <v>887</v>
      </c>
      <c r="E529" s="19" t="s">
        <v>474</v>
      </c>
      <c r="F529" s="146">
        <v>8.45</v>
      </c>
      <c r="G529" s="24">
        <f>F529/1.1563</f>
        <v>7.307792095476951</v>
      </c>
      <c r="H529" s="21">
        <v>0.16</v>
      </c>
    </row>
    <row r="530" spans="1:8" s="13" customFormat="1" ht="33">
      <c r="A530" s="19">
        <v>514</v>
      </c>
      <c r="B530" s="50">
        <v>12010305</v>
      </c>
      <c r="C530" s="14" t="s">
        <v>1061</v>
      </c>
      <c r="D530" s="19" t="s">
        <v>888</v>
      </c>
      <c r="E530" s="19" t="s">
        <v>474</v>
      </c>
      <c r="F530" s="146">
        <v>7.43</v>
      </c>
      <c r="G530" s="24">
        <f>F530/1.1563</f>
        <v>6.4256680792181955</v>
      </c>
      <c r="H530" s="21">
        <v>0.16</v>
      </c>
    </row>
    <row r="531" spans="1:8" ht="17.25">
      <c r="A531" s="181" t="s">
        <v>1064</v>
      </c>
      <c r="B531" s="182"/>
      <c r="C531" s="182"/>
      <c r="D531" s="182"/>
      <c r="E531" s="182"/>
      <c r="F531" s="182"/>
      <c r="G531" s="182"/>
      <c r="H531" s="182"/>
    </row>
    <row r="532" spans="1:8" ht="17.25">
      <c r="A532" s="68">
        <v>515</v>
      </c>
      <c r="B532" s="73"/>
      <c r="C532" s="73" t="s">
        <v>969</v>
      </c>
      <c r="D532" s="73" t="s">
        <v>970</v>
      </c>
      <c r="E532" s="73" t="s">
        <v>789</v>
      </c>
      <c r="F532" s="73">
        <v>380</v>
      </c>
      <c r="G532" s="74">
        <f>F532/1.1563</f>
        <v>328.6344374297327</v>
      </c>
      <c r="H532" s="75">
        <v>0.16</v>
      </c>
    </row>
    <row r="533" spans="1:8" ht="17.25">
      <c r="A533" s="68">
        <v>516</v>
      </c>
      <c r="B533" s="73"/>
      <c r="C533" s="73" t="s">
        <v>969</v>
      </c>
      <c r="D533" s="73" t="s">
        <v>971</v>
      </c>
      <c r="E533" s="73" t="s">
        <v>789</v>
      </c>
      <c r="F533" s="73">
        <v>490</v>
      </c>
      <c r="G533" s="74">
        <f>F533/1.1563</f>
        <v>423.76545879097114</v>
      </c>
      <c r="H533" s="75">
        <v>0.16</v>
      </c>
    </row>
    <row r="534" spans="1:8" ht="17.25">
      <c r="A534" s="68">
        <v>517</v>
      </c>
      <c r="B534" s="73"/>
      <c r="C534" s="73" t="s">
        <v>969</v>
      </c>
      <c r="D534" s="73" t="s">
        <v>972</v>
      </c>
      <c r="E534" s="73" t="s">
        <v>789</v>
      </c>
      <c r="F534" s="73">
        <v>360</v>
      </c>
      <c r="G534" s="74">
        <f>F534/1.1563</f>
        <v>311.33788809132574</v>
      </c>
      <c r="H534" s="75">
        <v>0.16</v>
      </c>
    </row>
    <row r="535" spans="1:8" ht="17.25">
      <c r="A535" s="68">
        <v>518</v>
      </c>
      <c r="B535" s="73"/>
      <c r="C535" s="73" t="s">
        <v>969</v>
      </c>
      <c r="D535" s="73" t="s">
        <v>973</v>
      </c>
      <c r="E535" s="73" t="s">
        <v>789</v>
      </c>
      <c r="F535" s="73">
        <v>470</v>
      </c>
      <c r="G535" s="74">
        <f>F535/1.1563</f>
        <v>406.46890945256416</v>
      </c>
      <c r="H535" s="75">
        <v>0.16</v>
      </c>
    </row>
    <row r="536" spans="1:8" ht="17.25">
      <c r="A536" s="68">
        <v>519</v>
      </c>
      <c r="B536" s="4"/>
      <c r="C536" s="4" t="s">
        <v>131</v>
      </c>
      <c r="D536" s="4"/>
      <c r="E536" s="73" t="s">
        <v>789</v>
      </c>
      <c r="F536" s="73">
        <v>100</v>
      </c>
      <c r="G536" s="74">
        <f aca="true" t="shared" si="18" ref="G536:G542">F536/1.0294</f>
        <v>97.14396735962696</v>
      </c>
      <c r="H536" s="75">
        <v>0.03</v>
      </c>
    </row>
    <row r="537" spans="1:8" ht="17.25">
      <c r="A537" s="68">
        <v>520</v>
      </c>
      <c r="B537" s="4"/>
      <c r="C537" s="4" t="s">
        <v>1063</v>
      </c>
      <c r="D537" s="4"/>
      <c r="E537" s="73" t="s">
        <v>789</v>
      </c>
      <c r="F537" s="73">
        <v>130</v>
      </c>
      <c r="G537" s="74">
        <f t="shared" si="18"/>
        <v>126.28715756751505</v>
      </c>
      <c r="H537" s="75">
        <v>0.03</v>
      </c>
    </row>
    <row r="538" spans="1:8" ht="17.25">
      <c r="A538" s="68">
        <v>521</v>
      </c>
      <c r="B538" s="4"/>
      <c r="C538" s="4" t="s">
        <v>1059</v>
      </c>
      <c r="D538" s="4"/>
      <c r="E538" s="73" t="s">
        <v>789</v>
      </c>
      <c r="F538" s="73">
        <v>130</v>
      </c>
      <c r="G538" s="74">
        <f t="shared" si="18"/>
        <v>126.28715756751505</v>
      </c>
      <c r="H538" s="75">
        <v>0.03</v>
      </c>
    </row>
    <row r="539" spans="1:8" ht="17.25">
      <c r="A539" s="68">
        <v>522</v>
      </c>
      <c r="B539" s="4"/>
      <c r="C539" s="4" t="s">
        <v>135</v>
      </c>
      <c r="D539" s="4" t="s">
        <v>974</v>
      </c>
      <c r="E539" s="73" t="s">
        <v>789</v>
      </c>
      <c r="F539" s="73">
        <v>130</v>
      </c>
      <c r="G539" s="74">
        <f t="shared" si="18"/>
        <v>126.28715756751505</v>
      </c>
      <c r="H539" s="75">
        <v>0.03</v>
      </c>
    </row>
    <row r="540" spans="1:8" ht="17.25">
      <c r="A540" s="68">
        <v>523</v>
      </c>
      <c r="B540" s="4"/>
      <c r="C540" s="4" t="s">
        <v>135</v>
      </c>
      <c r="D540" s="4" t="s">
        <v>975</v>
      </c>
      <c r="E540" s="73" t="s">
        <v>789</v>
      </c>
      <c r="F540" s="73">
        <v>130</v>
      </c>
      <c r="G540" s="74">
        <f t="shared" si="18"/>
        <v>126.28715756751505</v>
      </c>
      <c r="H540" s="75">
        <v>0.03</v>
      </c>
    </row>
    <row r="541" spans="1:8" ht="17.25">
      <c r="A541" s="68">
        <v>524</v>
      </c>
      <c r="B541" s="4"/>
      <c r="C541" s="4" t="s">
        <v>135</v>
      </c>
      <c r="D541" s="4" t="s">
        <v>976</v>
      </c>
      <c r="E541" s="73" t="s">
        <v>789</v>
      </c>
      <c r="F541" s="73">
        <v>130</v>
      </c>
      <c r="G541" s="74">
        <f t="shared" si="18"/>
        <v>126.28715756751505</v>
      </c>
      <c r="H541" s="75">
        <v>0.03</v>
      </c>
    </row>
    <row r="542" spans="1:8" ht="17.25">
      <c r="A542" s="68">
        <v>525</v>
      </c>
      <c r="B542" s="4"/>
      <c r="C542" s="4" t="s">
        <v>135</v>
      </c>
      <c r="D542" s="4" t="s">
        <v>977</v>
      </c>
      <c r="E542" s="73" t="s">
        <v>789</v>
      </c>
      <c r="F542" s="73">
        <v>130</v>
      </c>
      <c r="G542" s="74">
        <f t="shared" si="18"/>
        <v>126.28715756751505</v>
      </c>
      <c r="H542" s="75">
        <v>0.03</v>
      </c>
    </row>
    <row r="543" spans="1:8" ht="17.25">
      <c r="A543" s="183" t="s">
        <v>1092</v>
      </c>
      <c r="B543" s="183"/>
      <c r="C543" s="183"/>
      <c r="D543" s="183"/>
      <c r="E543" s="183"/>
      <c r="F543" s="183"/>
      <c r="G543" s="183"/>
      <c r="H543" s="183"/>
    </row>
    <row r="544" spans="1:8" ht="17.25">
      <c r="A544" s="69">
        <v>526</v>
      </c>
      <c r="B544" s="69"/>
      <c r="C544" s="150" t="s">
        <v>969</v>
      </c>
      <c r="D544" s="151" t="s">
        <v>970</v>
      </c>
      <c r="E544" s="151" t="s">
        <v>789</v>
      </c>
      <c r="F544" s="159">
        <v>420</v>
      </c>
      <c r="G544" s="77">
        <f>F544/1.1563</f>
        <v>363.2275361065467</v>
      </c>
      <c r="H544" s="78">
        <v>0.16</v>
      </c>
    </row>
    <row r="545" spans="1:8" ht="17.25">
      <c r="A545" s="69">
        <v>527</v>
      </c>
      <c r="B545" s="69"/>
      <c r="C545" s="150" t="s">
        <v>969</v>
      </c>
      <c r="D545" s="151" t="s">
        <v>971</v>
      </c>
      <c r="E545" s="151" t="s">
        <v>789</v>
      </c>
      <c r="F545" s="159">
        <v>500</v>
      </c>
      <c r="G545" s="77">
        <f>F545/1.1563</f>
        <v>432.4137334601747</v>
      </c>
      <c r="H545" s="78">
        <v>0.16</v>
      </c>
    </row>
    <row r="546" spans="1:8" ht="17.25">
      <c r="A546" s="69">
        <v>528</v>
      </c>
      <c r="B546" s="69"/>
      <c r="C546" s="150" t="s">
        <v>969</v>
      </c>
      <c r="D546" s="151" t="s">
        <v>972</v>
      </c>
      <c r="E546" s="151" t="s">
        <v>789</v>
      </c>
      <c r="F546" s="159">
        <v>410</v>
      </c>
      <c r="G546" s="77">
        <f>F546/1.1563</f>
        <v>354.57926143734323</v>
      </c>
      <c r="H546" s="78">
        <v>0.16</v>
      </c>
    </row>
    <row r="547" spans="1:8" ht="17.25">
      <c r="A547" s="69">
        <v>529</v>
      </c>
      <c r="B547" s="69"/>
      <c r="C547" s="150" t="s">
        <v>969</v>
      </c>
      <c r="D547" s="151" t="s">
        <v>973</v>
      </c>
      <c r="E547" s="151" t="s">
        <v>789</v>
      </c>
      <c r="F547" s="159">
        <v>490</v>
      </c>
      <c r="G547" s="77">
        <f>F547/1.1563</f>
        <v>423.76545879097114</v>
      </c>
      <c r="H547" s="78">
        <v>0.16</v>
      </c>
    </row>
    <row r="548" spans="1:8" ht="17.25">
      <c r="A548" s="69">
        <v>530</v>
      </c>
      <c r="B548" s="69"/>
      <c r="C548" s="150" t="s">
        <v>1067</v>
      </c>
      <c r="D548" s="150"/>
      <c r="E548" s="151" t="s">
        <v>789</v>
      </c>
      <c r="F548" s="159">
        <v>135</v>
      </c>
      <c r="G548" s="77">
        <f aca="true" t="shared" si="19" ref="G548:G554">F548/1.0294</f>
        <v>131.1443559354964</v>
      </c>
      <c r="H548" s="78">
        <v>0.03</v>
      </c>
    </row>
    <row r="549" spans="1:8" ht="17.25">
      <c r="A549" s="69">
        <v>531</v>
      </c>
      <c r="B549" s="69"/>
      <c r="C549" s="150" t="s">
        <v>135</v>
      </c>
      <c r="D549" s="150" t="s">
        <v>974</v>
      </c>
      <c r="E549" s="151" t="s">
        <v>789</v>
      </c>
      <c r="F549" s="159">
        <v>140</v>
      </c>
      <c r="G549" s="77">
        <f t="shared" si="19"/>
        <v>136.00155430347775</v>
      </c>
      <c r="H549" s="78">
        <v>0.03</v>
      </c>
    </row>
    <row r="550" spans="1:8" ht="17.25">
      <c r="A550" s="69">
        <v>532</v>
      </c>
      <c r="B550" s="69"/>
      <c r="C550" s="150" t="s">
        <v>135</v>
      </c>
      <c r="D550" s="150" t="s">
        <v>975</v>
      </c>
      <c r="E550" s="151" t="s">
        <v>789</v>
      </c>
      <c r="F550" s="159">
        <v>140</v>
      </c>
      <c r="G550" s="77">
        <f t="shared" si="19"/>
        <v>136.00155430347775</v>
      </c>
      <c r="H550" s="78">
        <v>0.03</v>
      </c>
    </row>
    <row r="551" spans="1:8" ht="17.25">
      <c r="A551" s="69">
        <v>533</v>
      </c>
      <c r="B551" s="69"/>
      <c r="C551" s="150" t="s">
        <v>135</v>
      </c>
      <c r="D551" s="150" t="s">
        <v>976</v>
      </c>
      <c r="E551" s="151" t="s">
        <v>789</v>
      </c>
      <c r="F551" s="159">
        <v>140</v>
      </c>
      <c r="G551" s="77">
        <f t="shared" si="19"/>
        <v>136.00155430347775</v>
      </c>
      <c r="H551" s="78">
        <v>0.03</v>
      </c>
    </row>
    <row r="552" spans="1:8" ht="17.25">
      <c r="A552" s="69">
        <v>534</v>
      </c>
      <c r="B552" s="69"/>
      <c r="C552" s="150" t="s">
        <v>135</v>
      </c>
      <c r="D552" s="150" t="s">
        <v>977</v>
      </c>
      <c r="E552" s="151" t="s">
        <v>789</v>
      </c>
      <c r="F552" s="159">
        <v>140</v>
      </c>
      <c r="G552" s="77">
        <f t="shared" si="19"/>
        <v>136.00155430347775</v>
      </c>
      <c r="H552" s="78">
        <v>0.03</v>
      </c>
    </row>
    <row r="553" spans="1:8" ht="33">
      <c r="A553" s="69">
        <v>535</v>
      </c>
      <c r="B553" s="69"/>
      <c r="C553" s="150" t="s">
        <v>224</v>
      </c>
      <c r="D553" s="150" t="s">
        <v>978</v>
      </c>
      <c r="E553" s="151" t="s">
        <v>219</v>
      </c>
      <c r="F553" s="153">
        <v>81</v>
      </c>
      <c r="G553" s="77">
        <f t="shared" si="19"/>
        <v>78.68661356129783</v>
      </c>
      <c r="H553" s="78">
        <v>0.03</v>
      </c>
    </row>
    <row r="554" spans="1:8" ht="33">
      <c r="A554" s="69">
        <v>536</v>
      </c>
      <c r="B554" s="69"/>
      <c r="C554" s="150" t="s">
        <v>979</v>
      </c>
      <c r="D554" s="150" t="s">
        <v>222</v>
      </c>
      <c r="E554" s="151" t="s">
        <v>219</v>
      </c>
      <c r="F554" s="153">
        <v>73</v>
      </c>
      <c r="G554" s="77">
        <f t="shared" si="19"/>
        <v>70.91509617252768</v>
      </c>
      <c r="H554" s="78">
        <v>0.03</v>
      </c>
    </row>
    <row r="555" spans="1:8" ht="29.25" customHeight="1">
      <c r="A555" s="69">
        <v>537</v>
      </c>
      <c r="B555" s="69"/>
      <c r="C555" s="150" t="s">
        <v>980</v>
      </c>
      <c r="D555" s="150" t="s">
        <v>981</v>
      </c>
      <c r="E555" s="151" t="s">
        <v>219</v>
      </c>
      <c r="F555" s="153">
        <v>81</v>
      </c>
      <c r="G555" s="77">
        <f>F555/1.1563</f>
        <v>70.05102482054829</v>
      </c>
      <c r="H555" s="78">
        <v>0.16</v>
      </c>
    </row>
    <row r="556" spans="1:8" ht="29.25" customHeight="1">
      <c r="A556" s="69">
        <v>538</v>
      </c>
      <c r="B556" s="69"/>
      <c r="C556" s="150" t="s">
        <v>982</v>
      </c>
      <c r="D556" s="150" t="s">
        <v>983</v>
      </c>
      <c r="E556" s="151" t="s">
        <v>219</v>
      </c>
      <c r="F556" s="153">
        <v>406</v>
      </c>
      <c r="G556" s="77">
        <f aca="true" t="shared" si="20" ref="G556:G566">F556/1.1563</f>
        <v>351.1199515696618</v>
      </c>
      <c r="H556" s="78">
        <v>0.16</v>
      </c>
    </row>
    <row r="557" spans="1:8" ht="29.25" customHeight="1">
      <c r="A557" s="69">
        <v>539</v>
      </c>
      <c r="B557" s="69"/>
      <c r="C557" s="150" t="s">
        <v>982</v>
      </c>
      <c r="D557" s="150" t="s">
        <v>984</v>
      </c>
      <c r="E557" s="151" t="s">
        <v>219</v>
      </c>
      <c r="F557" s="153">
        <v>441</v>
      </c>
      <c r="G557" s="77">
        <f t="shared" si="20"/>
        <v>381.38891291187406</v>
      </c>
      <c r="H557" s="78">
        <v>0.16</v>
      </c>
    </row>
    <row r="558" spans="1:8" ht="29.25" customHeight="1">
      <c r="A558" s="69">
        <v>540</v>
      </c>
      <c r="B558" s="69"/>
      <c r="C558" s="150" t="s">
        <v>1088</v>
      </c>
      <c r="D558" s="150" t="s">
        <v>1089</v>
      </c>
      <c r="E558" s="151" t="s">
        <v>219</v>
      </c>
      <c r="F558" s="151">
        <v>48</v>
      </c>
      <c r="G558" s="77">
        <f t="shared" si="20"/>
        <v>41.51171841217677</v>
      </c>
      <c r="H558" s="78">
        <v>0.16</v>
      </c>
    </row>
    <row r="559" spans="1:8" ht="29.25" customHeight="1">
      <c r="A559" s="69">
        <v>541</v>
      </c>
      <c r="B559" s="69"/>
      <c r="C559" s="150" t="s">
        <v>985</v>
      </c>
      <c r="D559" s="150" t="s">
        <v>986</v>
      </c>
      <c r="E559" s="151" t="s">
        <v>987</v>
      </c>
      <c r="F559" s="159">
        <v>400</v>
      </c>
      <c r="G559" s="77">
        <f t="shared" si="20"/>
        <v>345.93098676813975</v>
      </c>
      <c r="H559" s="78">
        <v>0.16</v>
      </c>
    </row>
    <row r="560" spans="1:8" ht="29.25" customHeight="1">
      <c r="A560" s="69">
        <v>542</v>
      </c>
      <c r="B560" s="69"/>
      <c r="C560" s="150" t="s">
        <v>985</v>
      </c>
      <c r="D560" s="150" t="s">
        <v>988</v>
      </c>
      <c r="E560" s="151" t="s">
        <v>987</v>
      </c>
      <c r="F560" s="159">
        <v>395</v>
      </c>
      <c r="G560" s="77">
        <f t="shared" si="20"/>
        <v>341.606849433538</v>
      </c>
      <c r="H560" s="78">
        <v>0.16</v>
      </c>
    </row>
    <row r="561" spans="1:8" ht="29.25" customHeight="1">
      <c r="A561" s="69">
        <v>543</v>
      </c>
      <c r="B561" s="69"/>
      <c r="C561" s="150" t="s">
        <v>985</v>
      </c>
      <c r="D561" s="150" t="s">
        <v>989</v>
      </c>
      <c r="E561" s="151" t="s">
        <v>987</v>
      </c>
      <c r="F561" s="159">
        <v>410</v>
      </c>
      <c r="G561" s="77">
        <f t="shared" si="20"/>
        <v>354.57926143734323</v>
      </c>
      <c r="H561" s="78">
        <v>0.16</v>
      </c>
    </row>
    <row r="562" spans="1:8" ht="29.25" customHeight="1">
      <c r="A562" s="69">
        <v>544</v>
      </c>
      <c r="B562" s="69"/>
      <c r="C562" s="150" t="s">
        <v>985</v>
      </c>
      <c r="D562" s="150" t="s">
        <v>990</v>
      </c>
      <c r="E562" s="151" t="s">
        <v>987</v>
      </c>
      <c r="F562" s="159">
        <v>405</v>
      </c>
      <c r="G562" s="77">
        <f t="shared" si="20"/>
        <v>350.2551241027415</v>
      </c>
      <c r="H562" s="78">
        <v>0.16</v>
      </c>
    </row>
    <row r="563" spans="1:8" ht="29.25" customHeight="1">
      <c r="A563" s="69">
        <v>545</v>
      </c>
      <c r="B563" s="69"/>
      <c r="C563" s="150" t="s">
        <v>991</v>
      </c>
      <c r="D563" s="150" t="s">
        <v>992</v>
      </c>
      <c r="E563" s="151" t="s">
        <v>987</v>
      </c>
      <c r="F563" s="159">
        <v>410</v>
      </c>
      <c r="G563" s="77">
        <f t="shared" si="20"/>
        <v>354.57926143734323</v>
      </c>
      <c r="H563" s="78">
        <v>0.16</v>
      </c>
    </row>
    <row r="564" spans="1:8" ht="29.25" customHeight="1">
      <c r="A564" s="69">
        <v>546</v>
      </c>
      <c r="B564" s="69"/>
      <c r="C564" s="150" t="s">
        <v>991</v>
      </c>
      <c r="D564" s="150" t="s">
        <v>993</v>
      </c>
      <c r="E564" s="151" t="s">
        <v>987</v>
      </c>
      <c r="F564" s="159">
        <v>405</v>
      </c>
      <c r="G564" s="77">
        <f t="shared" si="20"/>
        <v>350.2551241027415</v>
      </c>
      <c r="H564" s="78">
        <v>0.16</v>
      </c>
    </row>
    <row r="565" spans="1:8" ht="29.25" customHeight="1">
      <c r="A565" s="69">
        <v>547</v>
      </c>
      <c r="B565" s="69"/>
      <c r="C565" s="150" t="s">
        <v>991</v>
      </c>
      <c r="D565" s="150" t="s">
        <v>1090</v>
      </c>
      <c r="E565" s="151" t="s">
        <v>987</v>
      </c>
      <c r="F565" s="159">
        <v>420</v>
      </c>
      <c r="G565" s="77">
        <f t="shared" si="20"/>
        <v>363.2275361065467</v>
      </c>
      <c r="H565" s="78">
        <v>0.16</v>
      </c>
    </row>
    <row r="566" spans="1:8" ht="29.25" customHeight="1">
      <c r="A566" s="69">
        <v>548</v>
      </c>
      <c r="B566" s="69"/>
      <c r="C566" s="150" t="s">
        <v>991</v>
      </c>
      <c r="D566" s="150" t="s">
        <v>1091</v>
      </c>
      <c r="E566" s="151" t="s">
        <v>987</v>
      </c>
      <c r="F566" s="159">
        <v>420</v>
      </c>
      <c r="G566" s="77">
        <f t="shared" si="20"/>
        <v>363.2275361065467</v>
      </c>
      <c r="H566" s="78">
        <v>0.16</v>
      </c>
    </row>
    <row r="567" spans="1:8" ht="17.25">
      <c r="A567" s="183" t="s">
        <v>1065</v>
      </c>
      <c r="B567" s="183"/>
      <c r="C567" s="183"/>
      <c r="D567" s="183"/>
      <c r="E567" s="183"/>
      <c r="F567" s="183"/>
      <c r="G567" s="183"/>
      <c r="H567" s="183"/>
    </row>
    <row r="568" spans="1:8" ht="17.25">
      <c r="A568" s="69">
        <v>549</v>
      </c>
      <c r="B568" s="69"/>
      <c r="C568" s="151" t="s">
        <v>969</v>
      </c>
      <c r="D568" s="151" t="s">
        <v>970</v>
      </c>
      <c r="E568" s="151" t="s">
        <v>789</v>
      </c>
      <c r="F568" s="151">
        <v>395</v>
      </c>
      <c r="G568" s="74">
        <f>F568/1.1563</f>
        <v>341.606849433538</v>
      </c>
      <c r="H568" s="75">
        <v>0.16</v>
      </c>
    </row>
    <row r="569" spans="1:8" ht="17.25">
      <c r="A569" s="69">
        <v>550</v>
      </c>
      <c r="B569" s="69"/>
      <c r="C569" s="151" t="s">
        <v>969</v>
      </c>
      <c r="D569" s="151" t="s">
        <v>971</v>
      </c>
      <c r="E569" s="151" t="s">
        <v>789</v>
      </c>
      <c r="F569" s="151">
        <v>505</v>
      </c>
      <c r="G569" s="74">
        <f>F569/1.1563</f>
        <v>436.7378707947764</v>
      </c>
      <c r="H569" s="75">
        <v>0.16</v>
      </c>
    </row>
    <row r="570" spans="1:8" ht="17.25">
      <c r="A570" s="69">
        <v>551</v>
      </c>
      <c r="B570" s="69"/>
      <c r="C570" s="151" t="s">
        <v>969</v>
      </c>
      <c r="D570" s="151" t="s">
        <v>972</v>
      </c>
      <c r="E570" s="151" t="s">
        <v>789</v>
      </c>
      <c r="F570" s="151">
        <v>375</v>
      </c>
      <c r="G570" s="74">
        <f>F570/1.1563</f>
        <v>324.31030009513097</v>
      </c>
      <c r="H570" s="75">
        <v>0.16</v>
      </c>
    </row>
    <row r="571" spans="1:8" ht="17.25">
      <c r="A571" s="69">
        <v>552</v>
      </c>
      <c r="B571" s="69"/>
      <c r="C571" s="151" t="s">
        <v>969</v>
      </c>
      <c r="D571" s="151" t="s">
        <v>973</v>
      </c>
      <c r="E571" s="151" t="s">
        <v>789</v>
      </c>
      <c r="F571" s="151">
        <v>495</v>
      </c>
      <c r="G571" s="74">
        <f>F571/1.1563</f>
        <v>428.0895961255729</v>
      </c>
      <c r="H571" s="75">
        <v>0.16</v>
      </c>
    </row>
    <row r="572" spans="1:8" ht="17.25">
      <c r="A572" s="69">
        <v>553</v>
      </c>
      <c r="B572" s="69"/>
      <c r="C572" s="150" t="s">
        <v>131</v>
      </c>
      <c r="D572" s="150"/>
      <c r="E572" s="151" t="s">
        <v>789</v>
      </c>
      <c r="F572" s="151">
        <v>125</v>
      </c>
      <c r="G572" s="74">
        <f aca="true" t="shared" si="21" ref="G572:G578">F572/1.0294</f>
        <v>121.4299591995337</v>
      </c>
      <c r="H572" s="75">
        <v>0.03</v>
      </c>
    </row>
    <row r="573" spans="1:8" ht="17.25">
      <c r="A573" s="69">
        <v>554</v>
      </c>
      <c r="B573" s="69"/>
      <c r="C573" s="150" t="s">
        <v>1063</v>
      </c>
      <c r="D573" s="150"/>
      <c r="E573" s="151" t="s">
        <v>789</v>
      </c>
      <c r="F573" s="151">
        <v>145</v>
      </c>
      <c r="G573" s="74">
        <f t="shared" si="21"/>
        <v>140.8587526714591</v>
      </c>
      <c r="H573" s="75">
        <v>0.03</v>
      </c>
    </row>
    <row r="574" spans="1:8" ht="17.25">
      <c r="A574" s="69">
        <v>555</v>
      </c>
      <c r="B574" s="69"/>
      <c r="C574" s="150" t="s">
        <v>1059</v>
      </c>
      <c r="D574" s="150"/>
      <c r="E574" s="151" t="s">
        <v>789</v>
      </c>
      <c r="F574" s="151">
        <v>160</v>
      </c>
      <c r="G574" s="74">
        <f t="shared" si="21"/>
        <v>155.43034777540313</v>
      </c>
      <c r="H574" s="75">
        <v>0.03</v>
      </c>
    </row>
    <row r="575" spans="1:8" ht="17.25">
      <c r="A575" s="69">
        <v>556</v>
      </c>
      <c r="B575" s="69"/>
      <c r="C575" s="150" t="s">
        <v>135</v>
      </c>
      <c r="D575" s="150" t="s">
        <v>974</v>
      </c>
      <c r="E575" s="151" t="s">
        <v>789</v>
      </c>
      <c r="F575" s="151">
        <v>140</v>
      </c>
      <c r="G575" s="74">
        <f t="shared" si="21"/>
        <v>136.00155430347775</v>
      </c>
      <c r="H575" s="75">
        <v>0.03</v>
      </c>
    </row>
    <row r="576" spans="1:8" ht="17.25">
      <c r="A576" s="69">
        <v>557</v>
      </c>
      <c r="B576" s="69"/>
      <c r="C576" s="150" t="s">
        <v>135</v>
      </c>
      <c r="D576" s="150" t="s">
        <v>975</v>
      </c>
      <c r="E576" s="151" t="s">
        <v>789</v>
      </c>
      <c r="F576" s="151">
        <v>140</v>
      </c>
      <c r="G576" s="74">
        <f t="shared" si="21"/>
        <v>136.00155430347775</v>
      </c>
      <c r="H576" s="75">
        <v>0.03</v>
      </c>
    </row>
    <row r="577" spans="1:8" ht="17.25">
      <c r="A577" s="69">
        <v>558</v>
      </c>
      <c r="B577" s="69"/>
      <c r="C577" s="150" t="s">
        <v>135</v>
      </c>
      <c r="D577" s="150" t="s">
        <v>976</v>
      </c>
      <c r="E577" s="151" t="s">
        <v>789</v>
      </c>
      <c r="F577" s="151">
        <v>140</v>
      </c>
      <c r="G577" s="74">
        <f t="shared" si="21"/>
        <v>136.00155430347775</v>
      </c>
      <c r="H577" s="75">
        <v>0.03</v>
      </c>
    </row>
    <row r="578" spans="1:8" ht="17.25">
      <c r="A578" s="69">
        <v>559</v>
      </c>
      <c r="B578" s="69"/>
      <c r="C578" s="150" t="s">
        <v>135</v>
      </c>
      <c r="D578" s="150" t="s">
        <v>977</v>
      </c>
      <c r="E578" s="151" t="s">
        <v>789</v>
      </c>
      <c r="F578" s="151">
        <v>140</v>
      </c>
      <c r="G578" s="74">
        <f t="shared" si="21"/>
        <v>136.00155430347775</v>
      </c>
      <c r="H578" s="75">
        <v>0.03</v>
      </c>
    </row>
    <row r="579" spans="1:8" ht="49.5">
      <c r="A579" s="69">
        <v>560</v>
      </c>
      <c r="B579" s="69"/>
      <c r="C579" s="150" t="s">
        <v>226</v>
      </c>
      <c r="D579" s="150" t="s">
        <v>994</v>
      </c>
      <c r="E579" s="150" t="s">
        <v>228</v>
      </c>
      <c r="F579" s="151">
        <v>0.82</v>
      </c>
      <c r="G579" s="79">
        <f>F579/1.1563</f>
        <v>0.7091585228746864</v>
      </c>
      <c r="H579" s="75">
        <v>0.16</v>
      </c>
    </row>
    <row r="580" spans="1:8" ht="49.5">
      <c r="A580" s="69">
        <v>561</v>
      </c>
      <c r="B580" s="69"/>
      <c r="C580" s="150" t="s">
        <v>226</v>
      </c>
      <c r="D580" s="150" t="s">
        <v>995</v>
      </c>
      <c r="E580" s="150" t="s">
        <v>228</v>
      </c>
      <c r="F580" s="151">
        <v>0.68</v>
      </c>
      <c r="G580" s="79">
        <f aca="true" t="shared" si="22" ref="G580:G599">F580/1.1563</f>
        <v>0.5880826775058375</v>
      </c>
      <c r="H580" s="75">
        <v>0.16</v>
      </c>
    </row>
    <row r="581" spans="1:8" ht="33">
      <c r="A581" s="69">
        <v>562</v>
      </c>
      <c r="B581" s="69"/>
      <c r="C581" s="150" t="s">
        <v>226</v>
      </c>
      <c r="D581" s="150" t="s">
        <v>996</v>
      </c>
      <c r="E581" s="150" t="s">
        <v>228</v>
      </c>
      <c r="F581" s="151">
        <v>0.65</v>
      </c>
      <c r="G581" s="79">
        <f t="shared" si="22"/>
        <v>0.5621378534982271</v>
      </c>
      <c r="H581" s="75">
        <v>0.16</v>
      </c>
    </row>
    <row r="582" spans="1:8" ht="49.5">
      <c r="A582" s="69">
        <v>563</v>
      </c>
      <c r="B582" s="69"/>
      <c r="C582" s="150" t="s">
        <v>226</v>
      </c>
      <c r="D582" s="150" t="s">
        <v>997</v>
      </c>
      <c r="E582" s="150" t="s">
        <v>228</v>
      </c>
      <c r="F582" s="151">
        <v>1.05</v>
      </c>
      <c r="G582" s="79">
        <f t="shared" si="22"/>
        <v>0.9080688402663668</v>
      </c>
      <c r="H582" s="75">
        <v>0.16</v>
      </c>
    </row>
    <row r="583" spans="1:8" ht="33">
      <c r="A583" s="69">
        <v>564</v>
      </c>
      <c r="B583" s="69"/>
      <c r="C583" s="150" t="s">
        <v>226</v>
      </c>
      <c r="D583" s="150" t="s">
        <v>998</v>
      </c>
      <c r="E583" s="150" t="s">
        <v>228</v>
      </c>
      <c r="F583" s="151">
        <v>0.68</v>
      </c>
      <c r="G583" s="79">
        <f t="shared" si="22"/>
        <v>0.5880826775058375</v>
      </c>
      <c r="H583" s="75">
        <v>0.16</v>
      </c>
    </row>
    <row r="584" spans="1:8" ht="49.5">
      <c r="A584" s="69">
        <v>565</v>
      </c>
      <c r="B584" s="69"/>
      <c r="C584" s="150" t="s">
        <v>999</v>
      </c>
      <c r="D584" s="150" t="s">
        <v>994</v>
      </c>
      <c r="E584" s="150" t="s">
        <v>228</v>
      </c>
      <c r="F584" s="151">
        <v>0.75</v>
      </c>
      <c r="G584" s="79">
        <f t="shared" si="22"/>
        <v>0.648620600190262</v>
      </c>
      <c r="H584" s="75">
        <v>0.16</v>
      </c>
    </row>
    <row r="585" spans="1:8" ht="49.5">
      <c r="A585" s="69">
        <v>566</v>
      </c>
      <c r="B585" s="69"/>
      <c r="C585" s="150" t="s">
        <v>999</v>
      </c>
      <c r="D585" s="150" t="s">
        <v>995</v>
      </c>
      <c r="E585" s="150" t="s">
        <v>228</v>
      </c>
      <c r="F585" s="151">
        <v>0.7</v>
      </c>
      <c r="G585" s="79">
        <f t="shared" si="22"/>
        <v>0.6053792268442445</v>
      </c>
      <c r="H585" s="75">
        <v>0.16</v>
      </c>
    </row>
    <row r="586" spans="1:8" ht="49.5">
      <c r="A586" s="69">
        <v>567</v>
      </c>
      <c r="B586" s="69"/>
      <c r="C586" s="150" t="s">
        <v>1000</v>
      </c>
      <c r="D586" s="150" t="s">
        <v>994</v>
      </c>
      <c r="E586" s="150" t="s">
        <v>228</v>
      </c>
      <c r="F586" s="151">
        <v>0.85</v>
      </c>
      <c r="G586" s="79">
        <f t="shared" si="22"/>
        <v>0.735103346882297</v>
      </c>
      <c r="H586" s="75">
        <v>0.16</v>
      </c>
    </row>
    <row r="587" spans="1:8" ht="49.5">
      <c r="A587" s="69">
        <v>568</v>
      </c>
      <c r="B587" s="69"/>
      <c r="C587" s="150" t="s">
        <v>1000</v>
      </c>
      <c r="D587" s="150" t="s">
        <v>995</v>
      </c>
      <c r="E587" s="150" t="s">
        <v>228</v>
      </c>
      <c r="F587" s="151">
        <v>0.78</v>
      </c>
      <c r="G587" s="79">
        <f t="shared" si="22"/>
        <v>0.6745654241978725</v>
      </c>
      <c r="H587" s="75">
        <v>0.16</v>
      </c>
    </row>
    <row r="588" spans="1:8" ht="49.5">
      <c r="A588" s="69">
        <v>569</v>
      </c>
      <c r="B588" s="69"/>
      <c r="C588" s="151" t="s">
        <v>1001</v>
      </c>
      <c r="D588" s="150" t="s">
        <v>1002</v>
      </c>
      <c r="E588" s="150" t="s">
        <v>228</v>
      </c>
      <c r="F588" s="151">
        <v>1.68</v>
      </c>
      <c r="G588" s="79">
        <f t="shared" si="22"/>
        <v>1.4529101444261867</v>
      </c>
      <c r="H588" s="75">
        <v>0.16</v>
      </c>
    </row>
    <row r="589" spans="1:8" ht="49.5">
      <c r="A589" s="69">
        <v>570</v>
      </c>
      <c r="B589" s="69"/>
      <c r="C589" s="151" t="s">
        <v>1001</v>
      </c>
      <c r="D589" s="150" t="s">
        <v>1003</v>
      </c>
      <c r="E589" s="150" t="s">
        <v>228</v>
      </c>
      <c r="F589" s="151">
        <v>1.48</v>
      </c>
      <c r="G589" s="79">
        <f t="shared" si="22"/>
        <v>1.279944651042117</v>
      </c>
      <c r="H589" s="75">
        <v>0.16</v>
      </c>
    </row>
    <row r="590" spans="1:8" ht="49.5">
      <c r="A590" s="69">
        <v>571</v>
      </c>
      <c r="B590" s="69"/>
      <c r="C590" s="151" t="s">
        <v>1001</v>
      </c>
      <c r="D590" s="150" t="s">
        <v>997</v>
      </c>
      <c r="E590" s="150" t="s">
        <v>228</v>
      </c>
      <c r="F590" s="152">
        <v>1</v>
      </c>
      <c r="G590" s="79">
        <f t="shared" si="22"/>
        <v>0.8648274669203493</v>
      </c>
      <c r="H590" s="75">
        <v>0.16</v>
      </c>
    </row>
    <row r="591" spans="1:8" ht="49.5">
      <c r="A591" s="69">
        <v>572</v>
      </c>
      <c r="B591" s="69"/>
      <c r="C591" s="150" t="s">
        <v>1004</v>
      </c>
      <c r="D591" s="150" t="s">
        <v>1005</v>
      </c>
      <c r="E591" s="150" t="s">
        <v>1031</v>
      </c>
      <c r="F591" s="151">
        <v>290</v>
      </c>
      <c r="G591" s="79">
        <f t="shared" si="22"/>
        <v>250.7999654069013</v>
      </c>
      <c r="H591" s="75">
        <v>0.16</v>
      </c>
    </row>
    <row r="592" spans="1:8" ht="49.5">
      <c r="A592" s="69">
        <v>573</v>
      </c>
      <c r="B592" s="69"/>
      <c r="C592" s="150" t="s">
        <v>1004</v>
      </c>
      <c r="D592" s="150" t="s">
        <v>1006</v>
      </c>
      <c r="E592" s="150" t="s">
        <v>1031</v>
      </c>
      <c r="F592" s="151">
        <v>300</v>
      </c>
      <c r="G592" s="79">
        <f t="shared" si="22"/>
        <v>259.4482400761048</v>
      </c>
      <c r="H592" s="75">
        <v>0.16</v>
      </c>
    </row>
    <row r="593" spans="1:8" ht="49.5">
      <c r="A593" s="69">
        <v>574</v>
      </c>
      <c r="B593" s="69"/>
      <c r="C593" s="149" t="s">
        <v>229</v>
      </c>
      <c r="D593" s="150" t="s">
        <v>994</v>
      </c>
      <c r="E593" s="150" t="s">
        <v>228</v>
      </c>
      <c r="F593" s="151">
        <v>0.93</v>
      </c>
      <c r="G593" s="79">
        <f t="shared" si="22"/>
        <v>0.8042895442359249</v>
      </c>
      <c r="H593" s="75">
        <v>0.16</v>
      </c>
    </row>
    <row r="594" spans="1:8" ht="49.5">
      <c r="A594" s="69">
        <v>575</v>
      </c>
      <c r="B594" s="132"/>
      <c r="C594" s="150" t="s">
        <v>1004</v>
      </c>
      <c r="D594" s="150" t="s">
        <v>1046</v>
      </c>
      <c r="E594" s="150" t="s">
        <v>1031</v>
      </c>
      <c r="F594" s="151">
        <v>300</v>
      </c>
      <c r="G594" s="79">
        <f t="shared" si="22"/>
        <v>259.4482400761048</v>
      </c>
      <c r="H594" s="75">
        <v>0.16</v>
      </c>
    </row>
    <row r="595" spans="1:8" ht="49.5">
      <c r="A595" s="69">
        <v>576</v>
      </c>
      <c r="B595" s="69"/>
      <c r="C595" s="150" t="s">
        <v>224</v>
      </c>
      <c r="D595" s="150" t="s">
        <v>1007</v>
      </c>
      <c r="E595" s="150" t="s">
        <v>228</v>
      </c>
      <c r="F595" s="151">
        <v>0.62</v>
      </c>
      <c r="G595" s="79">
        <f t="shared" si="22"/>
        <v>0.5361930294906165</v>
      </c>
      <c r="H595" s="75">
        <v>0.16</v>
      </c>
    </row>
    <row r="596" spans="1:8" ht="49.5">
      <c r="A596" s="69">
        <v>577</v>
      </c>
      <c r="B596" s="69"/>
      <c r="C596" s="150" t="s">
        <v>980</v>
      </c>
      <c r="D596" s="150" t="s">
        <v>1008</v>
      </c>
      <c r="E596" s="150" t="s">
        <v>228</v>
      </c>
      <c r="F596" s="151">
        <v>0.7</v>
      </c>
      <c r="G596" s="79">
        <f t="shared" si="22"/>
        <v>0.6053792268442445</v>
      </c>
      <c r="H596" s="75">
        <v>0.16</v>
      </c>
    </row>
    <row r="597" spans="1:8" ht="49.5">
      <c r="A597" s="69">
        <v>578</v>
      </c>
      <c r="B597" s="69"/>
      <c r="C597" s="150" t="s">
        <v>982</v>
      </c>
      <c r="D597" s="150" t="s">
        <v>1009</v>
      </c>
      <c r="E597" s="150" t="s">
        <v>228</v>
      </c>
      <c r="F597" s="151">
        <v>4.4</v>
      </c>
      <c r="G597" s="79">
        <f t="shared" si="22"/>
        <v>3.8052408544495373</v>
      </c>
      <c r="H597" s="75">
        <v>0.16</v>
      </c>
    </row>
    <row r="598" spans="1:8" ht="49.5">
      <c r="A598" s="69">
        <v>579</v>
      </c>
      <c r="B598" s="69"/>
      <c r="C598" s="150" t="s">
        <v>982</v>
      </c>
      <c r="D598" s="150" t="s">
        <v>1010</v>
      </c>
      <c r="E598" s="150" t="s">
        <v>228</v>
      </c>
      <c r="F598" s="153" t="s">
        <v>1011</v>
      </c>
      <c r="G598" s="79">
        <f t="shared" si="22"/>
        <v>4.064689094525642</v>
      </c>
      <c r="H598" s="75">
        <v>0.16</v>
      </c>
    </row>
    <row r="599" spans="1:8" ht="49.5">
      <c r="A599" s="69">
        <v>580</v>
      </c>
      <c r="B599" s="69"/>
      <c r="C599" s="151" t="s">
        <v>1012</v>
      </c>
      <c r="D599" s="150" t="s">
        <v>1013</v>
      </c>
      <c r="E599" s="151" t="s">
        <v>1014</v>
      </c>
      <c r="F599" s="151">
        <v>2.8</v>
      </c>
      <c r="G599" s="79">
        <f t="shared" si="22"/>
        <v>2.421516907376978</v>
      </c>
      <c r="H599" s="75">
        <v>0.16</v>
      </c>
    </row>
    <row r="600" spans="1:9" ht="33">
      <c r="A600" s="69">
        <v>581</v>
      </c>
      <c r="B600" s="69"/>
      <c r="C600" s="63" t="s">
        <v>957</v>
      </c>
      <c r="D600" s="64" t="s">
        <v>959</v>
      </c>
      <c r="E600" s="64" t="s">
        <v>968</v>
      </c>
      <c r="F600" s="108">
        <v>497</v>
      </c>
      <c r="G600" s="65">
        <f>F600/1.0294</f>
        <v>482.805517777346</v>
      </c>
      <c r="H600" s="66">
        <v>0.03</v>
      </c>
      <c r="I600" s="110"/>
    </row>
    <row r="601" spans="1:9" ht="33">
      <c r="A601" s="69">
        <v>582</v>
      </c>
      <c r="B601" s="69"/>
      <c r="C601" s="63" t="s">
        <v>957</v>
      </c>
      <c r="D601" s="64" t="s">
        <v>960</v>
      </c>
      <c r="E601" s="64" t="s">
        <v>968</v>
      </c>
      <c r="F601" s="108">
        <v>507</v>
      </c>
      <c r="G601" s="65">
        <f aca="true" t="shared" si="23" ref="G601:G616">F601/1.0294</f>
        <v>492.51991451330866</v>
      </c>
      <c r="H601" s="66">
        <v>0.03</v>
      </c>
      <c r="I601" s="110"/>
    </row>
    <row r="602" spans="1:9" ht="33">
      <c r="A602" s="69">
        <v>583</v>
      </c>
      <c r="B602" s="69"/>
      <c r="C602" s="63" t="s">
        <v>957</v>
      </c>
      <c r="D602" s="64" t="s">
        <v>961</v>
      </c>
      <c r="E602" s="64" t="s">
        <v>968</v>
      </c>
      <c r="F602" s="108">
        <v>517</v>
      </c>
      <c r="G602" s="65">
        <f t="shared" si="23"/>
        <v>502.2343112492714</v>
      </c>
      <c r="H602" s="66">
        <v>0.03</v>
      </c>
      <c r="I602" s="110"/>
    </row>
    <row r="603" spans="1:9" ht="33">
      <c r="A603" s="69">
        <v>584</v>
      </c>
      <c r="B603" s="69"/>
      <c r="C603" s="63" t="s">
        <v>957</v>
      </c>
      <c r="D603" s="64" t="s">
        <v>962</v>
      </c>
      <c r="E603" s="64" t="s">
        <v>968</v>
      </c>
      <c r="F603" s="108">
        <v>527</v>
      </c>
      <c r="G603" s="65">
        <f t="shared" si="23"/>
        <v>511.9487079852341</v>
      </c>
      <c r="H603" s="66">
        <v>0.03</v>
      </c>
      <c r="I603" s="110"/>
    </row>
    <row r="604" spans="1:9" ht="33">
      <c r="A604" s="69">
        <v>585</v>
      </c>
      <c r="B604" s="69"/>
      <c r="C604" s="63" t="s">
        <v>957</v>
      </c>
      <c r="D604" s="64" t="s">
        <v>963</v>
      </c>
      <c r="E604" s="64" t="s">
        <v>968</v>
      </c>
      <c r="F604" s="108">
        <v>542</v>
      </c>
      <c r="G604" s="65">
        <f t="shared" si="23"/>
        <v>526.5203030891781</v>
      </c>
      <c r="H604" s="66">
        <v>0.03</v>
      </c>
      <c r="I604" s="110"/>
    </row>
    <row r="605" spans="1:9" ht="33">
      <c r="A605" s="69">
        <v>586</v>
      </c>
      <c r="B605" s="69"/>
      <c r="C605" s="63" t="s">
        <v>957</v>
      </c>
      <c r="D605" s="64" t="s">
        <v>964</v>
      </c>
      <c r="E605" s="64" t="s">
        <v>968</v>
      </c>
      <c r="F605" s="108">
        <v>557</v>
      </c>
      <c r="G605" s="65">
        <f t="shared" si="23"/>
        <v>541.0918981931221</v>
      </c>
      <c r="H605" s="66">
        <v>0.03</v>
      </c>
      <c r="I605" s="110"/>
    </row>
    <row r="606" spans="1:9" ht="33">
      <c r="A606" s="69">
        <v>587</v>
      </c>
      <c r="B606" s="69"/>
      <c r="C606" s="63" t="s">
        <v>957</v>
      </c>
      <c r="D606" s="64" t="s">
        <v>965</v>
      </c>
      <c r="E606" s="64" t="s">
        <v>968</v>
      </c>
      <c r="F606" s="108">
        <v>577</v>
      </c>
      <c r="G606" s="65">
        <f t="shared" si="23"/>
        <v>560.5206916650476</v>
      </c>
      <c r="H606" s="66">
        <v>0.03</v>
      </c>
      <c r="I606" s="110"/>
    </row>
    <row r="607" spans="1:9" ht="33">
      <c r="A607" s="69">
        <v>588</v>
      </c>
      <c r="B607" s="69"/>
      <c r="C607" s="63" t="s">
        <v>957</v>
      </c>
      <c r="D607" s="64" t="s">
        <v>966</v>
      </c>
      <c r="E607" s="64" t="s">
        <v>968</v>
      </c>
      <c r="F607" s="108">
        <v>597</v>
      </c>
      <c r="G607" s="65">
        <f t="shared" si="23"/>
        <v>579.949485136973</v>
      </c>
      <c r="H607" s="66">
        <v>0.03</v>
      </c>
      <c r="I607" s="110"/>
    </row>
    <row r="608" spans="1:9" ht="17.25">
      <c r="A608" s="69">
        <v>589</v>
      </c>
      <c r="B608" s="69"/>
      <c r="C608" s="63" t="s">
        <v>958</v>
      </c>
      <c r="D608" s="64" t="s">
        <v>967</v>
      </c>
      <c r="E608" s="64" t="s">
        <v>968</v>
      </c>
      <c r="F608" s="108">
        <v>477</v>
      </c>
      <c r="G608" s="65">
        <f t="shared" si="23"/>
        <v>463.37672430542057</v>
      </c>
      <c r="H608" s="66">
        <v>0.03</v>
      </c>
      <c r="I608" s="110"/>
    </row>
    <row r="609" spans="1:9" ht="17.25">
      <c r="A609" s="69">
        <v>590</v>
      </c>
      <c r="B609" s="69"/>
      <c r="C609" s="63" t="s">
        <v>958</v>
      </c>
      <c r="D609" s="64" t="s">
        <v>959</v>
      </c>
      <c r="E609" s="64" t="s">
        <v>968</v>
      </c>
      <c r="F609" s="108">
        <v>487</v>
      </c>
      <c r="G609" s="65">
        <f t="shared" si="23"/>
        <v>473.0911210413833</v>
      </c>
      <c r="H609" s="66">
        <v>0.03</v>
      </c>
      <c r="I609" s="110"/>
    </row>
    <row r="610" spans="1:9" ht="17.25">
      <c r="A610" s="69">
        <v>591</v>
      </c>
      <c r="B610" s="69"/>
      <c r="C610" s="63" t="s">
        <v>958</v>
      </c>
      <c r="D610" s="64" t="s">
        <v>960</v>
      </c>
      <c r="E610" s="64" t="s">
        <v>968</v>
      </c>
      <c r="F610" s="108">
        <v>497</v>
      </c>
      <c r="G610" s="65">
        <f t="shared" si="23"/>
        <v>482.805517777346</v>
      </c>
      <c r="H610" s="66">
        <v>0.03</v>
      </c>
      <c r="I610" s="110"/>
    </row>
    <row r="611" spans="1:9" ht="17.25">
      <c r="A611" s="69">
        <v>592</v>
      </c>
      <c r="B611" s="69"/>
      <c r="C611" s="63" t="s">
        <v>958</v>
      </c>
      <c r="D611" s="64" t="s">
        <v>961</v>
      </c>
      <c r="E611" s="64" t="s">
        <v>968</v>
      </c>
      <c r="F611" s="108">
        <v>507</v>
      </c>
      <c r="G611" s="65">
        <f t="shared" si="23"/>
        <v>492.51991451330866</v>
      </c>
      <c r="H611" s="66">
        <v>0.03</v>
      </c>
      <c r="I611" s="110"/>
    </row>
    <row r="612" spans="1:9" ht="17.25">
      <c r="A612" s="69">
        <v>593</v>
      </c>
      <c r="B612" s="69"/>
      <c r="C612" s="63" t="s">
        <v>958</v>
      </c>
      <c r="D612" s="64" t="s">
        <v>962</v>
      </c>
      <c r="E612" s="64" t="s">
        <v>968</v>
      </c>
      <c r="F612" s="108">
        <v>517</v>
      </c>
      <c r="G612" s="65">
        <f t="shared" si="23"/>
        <v>502.2343112492714</v>
      </c>
      <c r="H612" s="66">
        <v>0.03</v>
      </c>
      <c r="I612" s="110"/>
    </row>
    <row r="613" spans="1:9" ht="17.25">
      <c r="A613" s="69">
        <v>594</v>
      </c>
      <c r="B613" s="69"/>
      <c r="C613" s="63" t="s">
        <v>958</v>
      </c>
      <c r="D613" s="64" t="s">
        <v>963</v>
      </c>
      <c r="E613" s="64" t="s">
        <v>968</v>
      </c>
      <c r="F613" s="108">
        <v>532</v>
      </c>
      <c r="G613" s="65">
        <f t="shared" si="23"/>
        <v>516.8059063532154</v>
      </c>
      <c r="H613" s="66">
        <v>0.03</v>
      </c>
      <c r="I613" s="110"/>
    </row>
    <row r="614" spans="1:9" ht="17.25">
      <c r="A614" s="69">
        <v>595</v>
      </c>
      <c r="B614" s="69"/>
      <c r="C614" s="63" t="s">
        <v>958</v>
      </c>
      <c r="D614" s="64" t="s">
        <v>964</v>
      </c>
      <c r="E614" s="64" t="s">
        <v>968</v>
      </c>
      <c r="F614" s="108">
        <v>547</v>
      </c>
      <c r="G614" s="65">
        <f t="shared" si="23"/>
        <v>531.3775014571595</v>
      </c>
      <c r="H614" s="66">
        <v>0.03</v>
      </c>
      <c r="I614" s="110"/>
    </row>
    <row r="615" spans="1:9" ht="17.25">
      <c r="A615" s="69">
        <v>596</v>
      </c>
      <c r="B615" s="69"/>
      <c r="C615" s="63" t="s">
        <v>958</v>
      </c>
      <c r="D615" s="64" t="s">
        <v>965</v>
      </c>
      <c r="E615" s="64" t="s">
        <v>968</v>
      </c>
      <c r="F615" s="108">
        <v>567</v>
      </c>
      <c r="G615" s="65">
        <f t="shared" si="23"/>
        <v>550.8062949290849</v>
      </c>
      <c r="H615" s="66">
        <v>0.03</v>
      </c>
      <c r="I615" s="110"/>
    </row>
    <row r="616" spans="1:9" ht="17.25">
      <c r="A616" s="69">
        <v>597</v>
      </c>
      <c r="B616" s="69"/>
      <c r="C616" s="63" t="s">
        <v>958</v>
      </c>
      <c r="D616" s="64" t="s">
        <v>966</v>
      </c>
      <c r="E616" s="64" t="s">
        <v>968</v>
      </c>
      <c r="F616" s="108">
        <v>587</v>
      </c>
      <c r="G616" s="65">
        <f t="shared" si="23"/>
        <v>570.2350884010102</v>
      </c>
      <c r="H616" s="66">
        <v>0.03</v>
      </c>
      <c r="I616" s="110"/>
    </row>
    <row r="617" spans="1:8" ht="17.25">
      <c r="A617" s="183" t="s">
        <v>1066</v>
      </c>
      <c r="B617" s="183"/>
      <c r="C617" s="183"/>
      <c r="D617" s="183"/>
      <c r="E617" s="183"/>
      <c r="F617" s="183"/>
      <c r="G617" s="183"/>
      <c r="H617" s="183"/>
    </row>
    <row r="618" spans="1:8" ht="17.25">
      <c r="A618" s="69">
        <v>598</v>
      </c>
      <c r="B618" s="69"/>
      <c r="C618" s="156" t="s">
        <v>969</v>
      </c>
      <c r="D618" s="156" t="s">
        <v>970</v>
      </c>
      <c r="E618" s="111" t="s">
        <v>789</v>
      </c>
      <c r="F618" s="157">
        <v>430</v>
      </c>
      <c r="G618" s="130">
        <f>F618/1.1563</f>
        <v>371.8758107757502</v>
      </c>
      <c r="H618" s="80">
        <v>0.16</v>
      </c>
    </row>
    <row r="619" spans="1:8" ht="17.25">
      <c r="A619" s="69">
        <v>599</v>
      </c>
      <c r="B619" s="69"/>
      <c r="C619" s="156" t="s">
        <v>969</v>
      </c>
      <c r="D619" s="156" t="s">
        <v>971</v>
      </c>
      <c r="E619" s="111" t="s">
        <v>789</v>
      </c>
      <c r="F619" s="157">
        <v>500</v>
      </c>
      <c r="G619" s="130">
        <f>F619/1.1563</f>
        <v>432.4137334601747</v>
      </c>
      <c r="H619" s="80">
        <v>0.16</v>
      </c>
    </row>
    <row r="620" spans="1:8" ht="17.25">
      <c r="A620" s="69">
        <v>600</v>
      </c>
      <c r="B620" s="69"/>
      <c r="C620" s="156" t="s">
        <v>969</v>
      </c>
      <c r="D620" s="156" t="s">
        <v>972</v>
      </c>
      <c r="E620" s="111" t="s">
        <v>789</v>
      </c>
      <c r="F620" s="157">
        <v>420</v>
      </c>
      <c r="G620" s="130">
        <f>F620/1.1563</f>
        <v>363.2275361065467</v>
      </c>
      <c r="H620" s="80">
        <v>0.16</v>
      </c>
    </row>
    <row r="621" spans="1:8" ht="17.25">
      <c r="A621" s="69">
        <v>601</v>
      </c>
      <c r="B621" s="69"/>
      <c r="C621" s="156" t="s">
        <v>969</v>
      </c>
      <c r="D621" s="156" t="s">
        <v>973</v>
      </c>
      <c r="E621" s="111" t="s">
        <v>789</v>
      </c>
      <c r="F621" s="157">
        <v>490</v>
      </c>
      <c r="G621" s="130">
        <f>F621/1.1563</f>
        <v>423.76545879097114</v>
      </c>
      <c r="H621" s="80">
        <v>0.16</v>
      </c>
    </row>
    <row r="622" spans="1:8" ht="17.25">
      <c r="A622" s="69">
        <v>602</v>
      </c>
      <c r="B622" s="69"/>
      <c r="C622" s="156" t="s">
        <v>1067</v>
      </c>
      <c r="D622" s="156"/>
      <c r="E622" s="111" t="s">
        <v>789</v>
      </c>
      <c r="F622" s="157">
        <v>140</v>
      </c>
      <c r="G622" s="130">
        <f aca="true" t="shared" si="24" ref="G622:G630">F622/1.0294</f>
        <v>136.00155430347775</v>
      </c>
      <c r="H622" s="80">
        <v>0.03</v>
      </c>
    </row>
    <row r="623" spans="1:8" ht="17.25">
      <c r="A623" s="69">
        <v>603</v>
      </c>
      <c r="B623" s="69"/>
      <c r="C623" s="156" t="s">
        <v>135</v>
      </c>
      <c r="D623" s="156" t="s">
        <v>974</v>
      </c>
      <c r="E623" s="111" t="s">
        <v>789</v>
      </c>
      <c r="F623" s="157">
        <v>140</v>
      </c>
      <c r="G623" s="130">
        <f t="shared" si="24"/>
        <v>136.00155430347775</v>
      </c>
      <c r="H623" s="80">
        <v>0.03</v>
      </c>
    </row>
    <row r="624" spans="1:8" ht="17.25">
      <c r="A624" s="69">
        <v>604</v>
      </c>
      <c r="B624" s="69"/>
      <c r="C624" s="156" t="s">
        <v>135</v>
      </c>
      <c r="D624" s="156" t="s">
        <v>975</v>
      </c>
      <c r="E624" s="111" t="s">
        <v>789</v>
      </c>
      <c r="F624" s="157">
        <v>140</v>
      </c>
      <c r="G624" s="130">
        <f t="shared" si="24"/>
        <v>136.00155430347775</v>
      </c>
      <c r="H624" s="80">
        <v>0.03</v>
      </c>
    </row>
    <row r="625" spans="1:8" ht="17.25">
      <c r="A625" s="69">
        <v>605</v>
      </c>
      <c r="B625" s="69"/>
      <c r="C625" s="156" t="s">
        <v>135</v>
      </c>
      <c r="D625" s="156" t="s">
        <v>976</v>
      </c>
      <c r="E625" s="111" t="s">
        <v>789</v>
      </c>
      <c r="F625" s="157">
        <v>140</v>
      </c>
      <c r="G625" s="130">
        <f t="shared" si="24"/>
        <v>136.00155430347775</v>
      </c>
      <c r="H625" s="80">
        <v>0.03</v>
      </c>
    </row>
    <row r="626" spans="1:8" ht="17.25">
      <c r="A626" s="69">
        <v>606</v>
      </c>
      <c r="B626" s="69"/>
      <c r="C626" s="156" t="s">
        <v>135</v>
      </c>
      <c r="D626" s="156" t="s">
        <v>977</v>
      </c>
      <c r="E626" s="111" t="s">
        <v>789</v>
      </c>
      <c r="F626" s="157">
        <v>140</v>
      </c>
      <c r="G626" s="130">
        <f t="shared" si="24"/>
        <v>136.00155430347775</v>
      </c>
      <c r="H626" s="80">
        <v>0.03</v>
      </c>
    </row>
    <row r="627" spans="1:8" ht="33">
      <c r="A627" s="69">
        <v>607</v>
      </c>
      <c r="B627" s="69"/>
      <c r="C627" s="156" t="s">
        <v>1015</v>
      </c>
      <c r="D627" s="156" t="s">
        <v>1016</v>
      </c>
      <c r="E627" s="111" t="s">
        <v>228</v>
      </c>
      <c r="F627" s="157">
        <v>0.72</v>
      </c>
      <c r="G627" s="131">
        <f t="shared" si="24"/>
        <v>0.6994365649893141</v>
      </c>
      <c r="H627" s="80">
        <v>0.03</v>
      </c>
    </row>
    <row r="628" spans="1:8" ht="33">
      <c r="A628" s="69">
        <v>608</v>
      </c>
      <c r="B628" s="69"/>
      <c r="C628" s="156" t="s">
        <v>1015</v>
      </c>
      <c r="D628" s="156" t="s">
        <v>1017</v>
      </c>
      <c r="E628" s="111" t="s">
        <v>228</v>
      </c>
      <c r="F628" s="157">
        <v>0.7</v>
      </c>
      <c r="G628" s="131">
        <f t="shared" si="24"/>
        <v>0.6800077715173887</v>
      </c>
      <c r="H628" s="80">
        <v>0.03</v>
      </c>
    </row>
    <row r="629" spans="1:8" ht="33">
      <c r="A629" s="69">
        <v>609</v>
      </c>
      <c r="B629" s="69"/>
      <c r="C629" s="156" t="s">
        <v>1018</v>
      </c>
      <c r="D629" s="156" t="s">
        <v>1016</v>
      </c>
      <c r="E629" s="111" t="s">
        <v>228</v>
      </c>
      <c r="F629" s="157">
        <v>0.82</v>
      </c>
      <c r="G629" s="131">
        <f t="shared" si="24"/>
        <v>0.796580532348941</v>
      </c>
      <c r="H629" s="80">
        <v>0.03</v>
      </c>
    </row>
    <row r="630" spans="1:8" ht="33">
      <c r="A630" s="69">
        <v>610</v>
      </c>
      <c r="B630" s="69"/>
      <c r="C630" s="156" t="s">
        <v>1018</v>
      </c>
      <c r="D630" s="156" t="s">
        <v>1017</v>
      </c>
      <c r="E630" s="111" t="s">
        <v>228</v>
      </c>
      <c r="F630" s="157">
        <v>0.85</v>
      </c>
      <c r="G630" s="131">
        <f t="shared" si="24"/>
        <v>0.8257237225568291</v>
      </c>
      <c r="H630" s="80">
        <v>0.03</v>
      </c>
    </row>
    <row r="631" spans="1:8" ht="33">
      <c r="A631" s="69">
        <v>611</v>
      </c>
      <c r="B631" s="69"/>
      <c r="C631" s="156" t="s">
        <v>1019</v>
      </c>
      <c r="D631" s="158" t="s">
        <v>1020</v>
      </c>
      <c r="E631" s="111" t="s">
        <v>219</v>
      </c>
      <c r="F631" s="157">
        <v>85</v>
      </c>
      <c r="G631" s="130">
        <f>F631/1.1563</f>
        <v>73.51033468822969</v>
      </c>
      <c r="H631" s="80">
        <v>0.16</v>
      </c>
    </row>
    <row r="632" spans="1:8" ht="33">
      <c r="A632" s="69">
        <v>612</v>
      </c>
      <c r="B632" s="69"/>
      <c r="C632" s="156" t="s">
        <v>221</v>
      </c>
      <c r="D632" s="158" t="s">
        <v>1021</v>
      </c>
      <c r="E632" s="111" t="s">
        <v>219</v>
      </c>
      <c r="F632" s="157">
        <v>70</v>
      </c>
      <c r="G632" s="130">
        <f aca="true" t="shared" si="25" ref="G632:G638">F632/1.1563</f>
        <v>60.53792268442445</v>
      </c>
      <c r="H632" s="80">
        <v>0.16</v>
      </c>
    </row>
    <row r="633" spans="1:8" ht="33">
      <c r="A633" s="69">
        <v>613</v>
      </c>
      <c r="B633" s="69"/>
      <c r="C633" s="156" t="s">
        <v>217</v>
      </c>
      <c r="D633" s="158" t="s">
        <v>1022</v>
      </c>
      <c r="E633" s="111" t="s">
        <v>219</v>
      </c>
      <c r="F633" s="157">
        <v>78</v>
      </c>
      <c r="G633" s="130">
        <f t="shared" si="25"/>
        <v>67.45654241978724</v>
      </c>
      <c r="H633" s="80">
        <v>0.16</v>
      </c>
    </row>
    <row r="634" spans="1:8" ht="33">
      <c r="A634" s="69">
        <v>614</v>
      </c>
      <c r="B634" s="69"/>
      <c r="C634" s="156" t="s">
        <v>1023</v>
      </c>
      <c r="D634" s="158" t="s">
        <v>1024</v>
      </c>
      <c r="E634" s="111" t="s">
        <v>1031</v>
      </c>
      <c r="F634" s="157">
        <v>310</v>
      </c>
      <c r="G634" s="130">
        <f t="shared" si="25"/>
        <v>268.0965147453083</v>
      </c>
      <c r="H634" s="80">
        <v>0.16</v>
      </c>
    </row>
    <row r="635" spans="1:8" ht="33">
      <c r="A635" s="69">
        <v>615</v>
      </c>
      <c r="B635" s="69"/>
      <c r="C635" s="156" t="s">
        <v>1023</v>
      </c>
      <c r="D635" s="158" t="s">
        <v>1025</v>
      </c>
      <c r="E635" s="111" t="s">
        <v>1031</v>
      </c>
      <c r="F635" s="157">
        <v>310</v>
      </c>
      <c r="G635" s="130">
        <f t="shared" si="25"/>
        <v>268.0965147453083</v>
      </c>
      <c r="H635" s="80">
        <v>0.16</v>
      </c>
    </row>
    <row r="636" spans="1:8" ht="33">
      <c r="A636" s="69">
        <v>616</v>
      </c>
      <c r="B636" s="69"/>
      <c r="C636" s="156" t="s">
        <v>1023</v>
      </c>
      <c r="D636" s="158" t="s">
        <v>1026</v>
      </c>
      <c r="E636" s="111" t="s">
        <v>1031</v>
      </c>
      <c r="F636" s="157">
        <v>310</v>
      </c>
      <c r="G636" s="130">
        <f t="shared" si="25"/>
        <v>268.0965147453083</v>
      </c>
      <c r="H636" s="80">
        <v>0.16</v>
      </c>
    </row>
    <row r="637" spans="1:8" ht="33">
      <c r="A637" s="69">
        <v>617</v>
      </c>
      <c r="B637" s="69"/>
      <c r="C637" s="156" t="s">
        <v>1027</v>
      </c>
      <c r="D637" s="158" t="s">
        <v>1028</v>
      </c>
      <c r="E637" s="111" t="s">
        <v>1031</v>
      </c>
      <c r="F637" s="157">
        <v>210</v>
      </c>
      <c r="G637" s="130">
        <f t="shared" si="25"/>
        <v>181.61376805327336</v>
      </c>
      <c r="H637" s="80">
        <v>0.16</v>
      </c>
    </row>
    <row r="638" spans="1:8" s="115" customFormat="1" ht="33">
      <c r="A638" s="69">
        <v>618</v>
      </c>
      <c r="B638" s="114"/>
      <c r="C638" s="156" t="s">
        <v>234</v>
      </c>
      <c r="D638" s="158" t="s">
        <v>1056</v>
      </c>
      <c r="E638" s="111" t="s">
        <v>1031</v>
      </c>
      <c r="F638" s="157">
        <v>310</v>
      </c>
      <c r="G638" s="130">
        <f t="shared" si="25"/>
        <v>268.0965147453083</v>
      </c>
      <c r="H638" s="80">
        <v>0.16</v>
      </c>
    </row>
    <row r="639" spans="1:9" ht="33">
      <c r="A639" s="69">
        <v>619</v>
      </c>
      <c r="B639" s="69"/>
      <c r="C639" s="154" t="s">
        <v>957</v>
      </c>
      <c r="D639" s="155" t="s">
        <v>959</v>
      </c>
      <c r="E639" s="155" t="s">
        <v>968</v>
      </c>
      <c r="F639" s="126">
        <v>477</v>
      </c>
      <c r="G639" s="129">
        <f>F639/1.0294</f>
        <v>463.37672430542057</v>
      </c>
      <c r="H639" s="66">
        <v>0.03</v>
      </c>
      <c r="I639" s="110"/>
    </row>
    <row r="640" spans="1:9" ht="33">
      <c r="A640" s="69">
        <v>620</v>
      </c>
      <c r="B640" s="69"/>
      <c r="C640" s="63" t="s">
        <v>957</v>
      </c>
      <c r="D640" s="64" t="s">
        <v>960</v>
      </c>
      <c r="E640" s="64" t="s">
        <v>968</v>
      </c>
      <c r="F640" s="127">
        <v>487</v>
      </c>
      <c r="G640" s="124">
        <f aca="true" t="shared" si="26" ref="G640:G655">F640/1.0294</f>
        <v>473.0911210413833</v>
      </c>
      <c r="H640" s="66">
        <v>0.03</v>
      </c>
      <c r="I640" s="110"/>
    </row>
    <row r="641" spans="1:9" ht="33">
      <c r="A641" s="69">
        <v>621</v>
      </c>
      <c r="B641" s="69"/>
      <c r="C641" s="63" t="s">
        <v>957</v>
      </c>
      <c r="D641" s="64" t="s">
        <v>961</v>
      </c>
      <c r="E641" s="64" t="s">
        <v>968</v>
      </c>
      <c r="F641" s="127">
        <v>497</v>
      </c>
      <c r="G641" s="124">
        <f t="shared" si="26"/>
        <v>482.805517777346</v>
      </c>
      <c r="H641" s="66">
        <v>0.03</v>
      </c>
      <c r="I641" s="110"/>
    </row>
    <row r="642" spans="1:9" ht="33">
      <c r="A642" s="69">
        <v>622</v>
      </c>
      <c r="B642" s="69"/>
      <c r="C642" s="63" t="s">
        <v>957</v>
      </c>
      <c r="D642" s="64" t="s">
        <v>962</v>
      </c>
      <c r="E642" s="64" t="s">
        <v>968</v>
      </c>
      <c r="F642" s="127">
        <v>507</v>
      </c>
      <c r="G642" s="124">
        <f t="shared" si="26"/>
        <v>492.51991451330866</v>
      </c>
      <c r="H642" s="66">
        <v>0.03</v>
      </c>
      <c r="I642" s="110"/>
    </row>
    <row r="643" spans="1:9" ht="33">
      <c r="A643" s="69">
        <v>623</v>
      </c>
      <c r="B643" s="69"/>
      <c r="C643" s="63" t="s">
        <v>957</v>
      </c>
      <c r="D643" s="64" t="s">
        <v>963</v>
      </c>
      <c r="E643" s="64" t="s">
        <v>968</v>
      </c>
      <c r="F643" s="128">
        <v>522</v>
      </c>
      <c r="G643" s="124">
        <f t="shared" si="26"/>
        <v>507.0915096172527</v>
      </c>
      <c r="H643" s="66">
        <v>0.03</v>
      </c>
      <c r="I643" s="110"/>
    </row>
    <row r="644" spans="1:9" ht="33">
      <c r="A644" s="69">
        <v>624</v>
      </c>
      <c r="B644" s="69"/>
      <c r="C644" s="63" t="s">
        <v>957</v>
      </c>
      <c r="D644" s="64" t="s">
        <v>964</v>
      </c>
      <c r="E644" s="64" t="s">
        <v>968</v>
      </c>
      <c r="F644" s="128">
        <v>537</v>
      </c>
      <c r="G644" s="124">
        <f t="shared" si="26"/>
        <v>521.6631047211968</v>
      </c>
      <c r="H644" s="66">
        <v>0.03</v>
      </c>
      <c r="I644" s="110"/>
    </row>
    <row r="645" spans="1:9" ht="33">
      <c r="A645" s="69">
        <v>625</v>
      </c>
      <c r="B645" s="69"/>
      <c r="C645" s="63" t="s">
        <v>957</v>
      </c>
      <c r="D645" s="64" t="s">
        <v>965</v>
      </c>
      <c r="E645" s="64" t="s">
        <v>968</v>
      </c>
      <c r="F645" s="127">
        <v>557</v>
      </c>
      <c r="G645" s="124">
        <f t="shared" si="26"/>
        <v>541.0918981931221</v>
      </c>
      <c r="H645" s="66">
        <v>0.03</v>
      </c>
      <c r="I645" s="110"/>
    </row>
    <row r="646" spans="1:9" ht="33">
      <c r="A646" s="69">
        <v>626</v>
      </c>
      <c r="B646" s="69"/>
      <c r="C646" s="63" t="s">
        <v>957</v>
      </c>
      <c r="D646" s="64" t="s">
        <v>966</v>
      </c>
      <c r="E646" s="64" t="s">
        <v>968</v>
      </c>
      <c r="F646" s="127">
        <v>577</v>
      </c>
      <c r="G646" s="124">
        <f t="shared" si="26"/>
        <v>560.5206916650476</v>
      </c>
      <c r="H646" s="66">
        <v>0.03</v>
      </c>
      <c r="I646" s="110"/>
    </row>
    <row r="647" spans="1:9" ht="17.25">
      <c r="A647" s="69">
        <v>627</v>
      </c>
      <c r="B647" s="69"/>
      <c r="C647" s="63" t="s">
        <v>958</v>
      </c>
      <c r="D647" s="64" t="s">
        <v>967</v>
      </c>
      <c r="E647" s="64" t="s">
        <v>968</v>
      </c>
      <c r="F647" s="127">
        <v>457</v>
      </c>
      <c r="G647" s="124">
        <f t="shared" si="26"/>
        <v>443.9479308334952</v>
      </c>
      <c r="H647" s="66">
        <v>0.03</v>
      </c>
      <c r="I647" s="110"/>
    </row>
    <row r="648" spans="1:9" ht="17.25">
      <c r="A648" s="69">
        <v>628</v>
      </c>
      <c r="B648" s="69"/>
      <c r="C648" s="63" t="s">
        <v>958</v>
      </c>
      <c r="D648" s="64" t="s">
        <v>959</v>
      </c>
      <c r="E648" s="64" t="s">
        <v>968</v>
      </c>
      <c r="F648" s="127">
        <v>467</v>
      </c>
      <c r="G648" s="124">
        <f t="shared" si="26"/>
        <v>453.6623275694579</v>
      </c>
      <c r="H648" s="66">
        <v>0.03</v>
      </c>
      <c r="I648" s="110"/>
    </row>
    <row r="649" spans="1:9" ht="17.25">
      <c r="A649" s="69">
        <v>629</v>
      </c>
      <c r="B649" s="69"/>
      <c r="C649" s="63" t="s">
        <v>958</v>
      </c>
      <c r="D649" s="64" t="s">
        <v>960</v>
      </c>
      <c r="E649" s="64" t="s">
        <v>968</v>
      </c>
      <c r="F649" s="127">
        <v>477</v>
      </c>
      <c r="G649" s="124">
        <f t="shared" si="26"/>
        <v>463.37672430542057</v>
      </c>
      <c r="H649" s="66">
        <v>0.03</v>
      </c>
      <c r="I649" s="110"/>
    </row>
    <row r="650" spans="1:9" ht="17.25">
      <c r="A650" s="69">
        <v>630</v>
      </c>
      <c r="B650" s="69"/>
      <c r="C650" s="63" t="s">
        <v>958</v>
      </c>
      <c r="D650" s="64" t="s">
        <v>961</v>
      </c>
      <c r="E650" s="64" t="s">
        <v>968</v>
      </c>
      <c r="F650" s="127">
        <v>487</v>
      </c>
      <c r="G650" s="124">
        <f t="shared" si="26"/>
        <v>473.0911210413833</v>
      </c>
      <c r="H650" s="66">
        <v>0.03</v>
      </c>
      <c r="I650" s="110"/>
    </row>
    <row r="651" spans="1:9" ht="17.25">
      <c r="A651" s="69">
        <v>631</v>
      </c>
      <c r="B651" s="69"/>
      <c r="C651" s="63" t="s">
        <v>958</v>
      </c>
      <c r="D651" s="64" t="s">
        <v>962</v>
      </c>
      <c r="E651" s="64" t="s">
        <v>968</v>
      </c>
      <c r="F651" s="127">
        <v>497</v>
      </c>
      <c r="G651" s="124">
        <f t="shared" si="26"/>
        <v>482.805517777346</v>
      </c>
      <c r="H651" s="66">
        <v>0.03</v>
      </c>
      <c r="I651" s="110"/>
    </row>
    <row r="652" spans="1:9" ht="17.25">
      <c r="A652" s="69">
        <v>632</v>
      </c>
      <c r="B652" s="69"/>
      <c r="C652" s="63" t="s">
        <v>958</v>
      </c>
      <c r="D652" s="64" t="s">
        <v>963</v>
      </c>
      <c r="E652" s="64" t="s">
        <v>968</v>
      </c>
      <c r="F652" s="128">
        <v>512</v>
      </c>
      <c r="G652" s="124">
        <f t="shared" si="26"/>
        <v>497.37711288129003</v>
      </c>
      <c r="H652" s="66">
        <v>0.03</v>
      </c>
      <c r="I652" s="110"/>
    </row>
    <row r="653" spans="1:9" ht="17.25">
      <c r="A653" s="69">
        <v>633</v>
      </c>
      <c r="B653" s="69"/>
      <c r="C653" s="63" t="s">
        <v>958</v>
      </c>
      <c r="D653" s="64" t="s">
        <v>964</v>
      </c>
      <c r="E653" s="64" t="s">
        <v>968</v>
      </c>
      <c r="F653" s="128">
        <v>527</v>
      </c>
      <c r="G653" s="124">
        <f t="shared" si="26"/>
        <v>511.9487079852341</v>
      </c>
      <c r="H653" s="66">
        <v>0.03</v>
      </c>
      <c r="I653" s="110"/>
    </row>
    <row r="654" spans="1:9" ht="17.25">
      <c r="A654" s="69">
        <v>634</v>
      </c>
      <c r="B654" s="69"/>
      <c r="C654" s="63" t="s">
        <v>958</v>
      </c>
      <c r="D654" s="64" t="s">
        <v>965</v>
      </c>
      <c r="E654" s="64" t="s">
        <v>968</v>
      </c>
      <c r="F654" s="128">
        <v>547</v>
      </c>
      <c r="G654" s="124">
        <f t="shared" si="26"/>
        <v>531.3775014571595</v>
      </c>
      <c r="H654" s="66">
        <v>0.03</v>
      </c>
      <c r="I654" s="110"/>
    </row>
    <row r="655" spans="1:9" ht="17.25">
      <c r="A655" s="69">
        <v>635</v>
      </c>
      <c r="B655" s="69"/>
      <c r="C655" s="63" t="s">
        <v>958</v>
      </c>
      <c r="D655" s="64" t="s">
        <v>966</v>
      </c>
      <c r="E655" s="64" t="s">
        <v>968</v>
      </c>
      <c r="F655" s="128">
        <v>567</v>
      </c>
      <c r="G655" s="124">
        <f t="shared" si="26"/>
        <v>550.8062949290849</v>
      </c>
      <c r="H655" s="66">
        <v>0.03</v>
      </c>
      <c r="I655" s="110"/>
    </row>
    <row r="656" spans="1:8" ht="17.25">
      <c r="A656" s="183" t="s">
        <v>1087</v>
      </c>
      <c r="B656" s="183"/>
      <c r="C656" s="183"/>
      <c r="D656" s="183"/>
      <c r="E656" s="183"/>
      <c r="F656" s="184"/>
      <c r="G656" s="184"/>
      <c r="H656" s="184"/>
    </row>
    <row r="657" spans="1:8" ht="17.25">
      <c r="A657" s="69">
        <v>636</v>
      </c>
      <c r="B657" s="69"/>
      <c r="C657" s="73" t="s">
        <v>969</v>
      </c>
      <c r="D657" s="73" t="s">
        <v>970</v>
      </c>
      <c r="E657" s="73" t="s">
        <v>789</v>
      </c>
      <c r="F657" s="73">
        <v>420</v>
      </c>
      <c r="G657" s="74">
        <f>F657/1.1563</f>
        <v>363.2275361065467</v>
      </c>
      <c r="H657" s="75">
        <v>0.16</v>
      </c>
    </row>
    <row r="658" spans="1:8" ht="17.25">
      <c r="A658" s="69">
        <v>637</v>
      </c>
      <c r="B658" s="69"/>
      <c r="C658" s="73" t="s">
        <v>969</v>
      </c>
      <c r="D658" s="73" t="s">
        <v>971</v>
      </c>
      <c r="E658" s="73" t="s">
        <v>789</v>
      </c>
      <c r="F658" s="73">
        <v>500</v>
      </c>
      <c r="G658" s="74">
        <f>F658/1.1563</f>
        <v>432.4137334601747</v>
      </c>
      <c r="H658" s="75">
        <v>0.16</v>
      </c>
    </row>
    <row r="659" spans="1:8" ht="17.25">
      <c r="A659" s="69">
        <v>638</v>
      </c>
      <c r="B659" s="69"/>
      <c r="C659" s="73" t="s">
        <v>969</v>
      </c>
      <c r="D659" s="73" t="s">
        <v>972</v>
      </c>
      <c r="E659" s="73" t="s">
        <v>789</v>
      </c>
      <c r="F659" s="73">
        <v>410</v>
      </c>
      <c r="G659" s="74">
        <f>F659/1.1563</f>
        <v>354.57926143734323</v>
      </c>
      <c r="H659" s="75">
        <v>0.16</v>
      </c>
    </row>
    <row r="660" spans="1:8" ht="17.25">
      <c r="A660" s="69">
        <v>639</v>
      </c>
      <c r="B660" s="69"/>
      <c r="C660" s="73" t="s">
        <v>969</v>
      </c>
      <c r="D660" s="73" t="s">
        <v>973</v>
      </c>
      <c r="E660" s="73" t="s">
        <v>789</v>
      </c>
      <c r="F660" s="73">
        <v>490</v>
      </c>
      <c r="G660" s="74">
        <f>F660/1.1563</f>
        <v>423.76545879097114</v>
      </c>
      <c r="H660" s="75">
        <v>0.16</v>
      </c>
    </row>
    <row r="661" spans="1:8" ht="17.25">
      <c r="A661" s="69">
        <v>640</v>
      </c>
      <c r="B661" s="69"/>
      <c r="C661" s="4" t="s">
        <v>131</v>
      </c>
      <c r="D661" s="4"/>
      <c r="E661" s="73" t="s">
        <v>789</v>
      </c>
      <c r="F661" s="73">
        <v>120</v>
      </c>
      <c r="G661" s="74">
        <f aca="true" t="shared" si="27" ref="G661:G667">F661/1.0294</f>
        <v>116.57276083155234</v>
      </c>
      <c r="H661" s="75">
        <v>0.03</v>
      </c>
    </row>
    <row r="662" spans="1:8" ht="17.25">
      <c r="A662" s="69">
        <v>641</v>
      </c>
      <c r="B662" s="69"/>
      <c r="C662" s="4" t="s">
        <v>1063</v>
      </c>
      <c r="D662" s="4"/>
      <c r="E662" s="73" t="s">
        <v>789</v>
      </c>
      <c r="F662" s="73">
        <v>145</v>
      </c>
      <c r="G662" s="74">
        <f t="shared" si="27"/>
        <v>140.8587526714591</v>
      </c>
      <c r="H662" s="75">
        <v>0.03</v>
      </c>
    </row>
    <row r="663" spans="1:8" ht="17.25">
      <c r="A663" s="69">
        <v>642</v>
      </c>
      <c r="B663" s="69"/>
      <c r="C663" s="4" t="s">
        <v>1059</v>
      </c>
      <c r="D663" s="4"/>
      <c r="E663" s="73" t="s">
        <v>789</v>
      </c>
      <c r="F663" s="73">
        <v>170</v>
      </c>
      <c r="G663" s="74">
        <f t="shared" si="27"/>
        <v>165.14474451136584</v>
      </c>
      <c r="H663" s="75">
        <v>0.03</v>
      </c>
    </row>
    <row r="664" spans="1:8" ht="17.25">
      <c r="A664" s="69">
        <v>643</v>
      </c>
      <c r="B664" s="69"/>
      <c r="C664" s="4" t="s">
        <v>135</v>
      </c>
      <c r="D664" s="4" t="s">
        <v>974</v>
      </c>
      <c r="E664" s="73" t="s">
        <v>789</v>
      </c>
      <c r="F664" s="73">
        <v>145</v>
      </c>
      <c r="G664" s="74">
        <f t="shared" si="27"/>
        <v>140.8587526714591</v>
      </c>
      <c r="H664" s="75">
        <v>0.03</v>
      </c>
    </row>
    <row r="665" spans="1:8" ht="17.25">
      <c r="A665" s="69">
        <v>644</v>
      </c>
      <c r="B665" s="69"/>
      <c r="C665" s="4" t="s">
        <v>135</v>
      </c>
      <c r="D665" s="4" t="s">
        <v>975</v>
      </c>
      <c r="E665" s="73" t="s">
        <v>789</v>
      </c>
      <c r="F665" s="73">
        <v>145</v>
      </c>
      <c r="G665" s="74">
        <f t="shared" si="27"/>
        <v>140.8587526714591</v>
      </c>
      <c r="H665" s="75">
        <v>0.03</v>
      </c>
    </row>
    <row r="666" spans="1:8" ht="17.25">
      <c r="A666" s="69">
        <v>645</v>
      </c>
      <c r="B666" s="69"/>
      <c r="C666" s="4" t="s">
        <v>135</v>
      </c>
      <c r="D666" s="4" t="s">
        <v>976</v>
      </c>
      <c r="E666" s="73" t="s">
        <v>789</v>
      </c>
      <c r="F666" s="73">
        <v>145</v>
      </c>
      <c r="G666" s="74">
        <f t="shared" si="27"/>
        <v>140.8587526714591</v>
      </c>
      <c r="H666" s="75">
        <v>0.03</v>
      </c>
    </row>
    <row r="667" spans="1:8" ht="17.25">
      <c r="A667" s="69">
        <v>646</v>
      </c>
      <c r="B667" s="69"/>
      <c r="C667" s="4" t="s">
        <v>135</v>
      </c>
      <c r="D667" s="4" t="s">
        <v>977</v>
      </c>
      <c r="E667" s="73" t="s">
        <v>789</v>
      </c>
      <c r="F667" s="73">
        <v>145</v>
      </c>
      <c r="G667" s="74">
        <f t="shared" si="27"/>
        <v>140.8587526714591</v>
      </c>
      <c r="H667" s="75">
        <v>0.03</v>
      </c>
    </row>
    <row r="668" spans="1:8" ht="49.5">
      <c r="A668" s="69">
        <v>647</v>
      </c>
      <c r="B668" s="69"/>
      <c r="C668" s="4" t="s">
        <v>226</v>
      </c>
      <c r="D668" s="4" t="s">
        <v>994</v>
      </c>
      <c r="E668" s="4" t="s">
        <v>228</v>
      </c>
      <c r="F668" s="73">
        <v>0.72</v>
      </c>
      <c r="G668" s="79">
        <f>F668/1.1563</f>
        <v>0.6226757761826515</v>
      </c>
      <c r="H668" s="66">
        <v>0.16</v>
      </c>
    </row>
    <row r="669" spans="1:8" ht="49.5">
      <c r="A669" s="69">
        <v>648</v>
      </c>
      <c r="B669" s="69"/>
      <c r="C669" s="4" t="s">
        <v>226</v>
      </c>
      <c r="D669" s="4" t="s">
        <v>1068</v>
      </c>
      <c r="E669" s="4" t="s">
        <v>228</v>
      </c>
      <c r="F669" s="76">
        <v>0.7</v>
      </c>
      <c r="G669" s="79">
        <f aca="true" t="shared" si="28" ref="G669:G689">F669/1.1563</f>
        <v>0.6053792268442445</v>
      </c>
      <c r="H669" s="66">
        <v>0.16</v>
      </c>
    </row>
    <row r="670" spans="1:8" ht="33">
      <c r="A670" s="69">
        <v>649</v>
      </c>
      <c r="B670" s="69"/>
      <c r="C670" s="4" t="s">
        <v>226</v>
      </c>
      <c r="D670" s="4" t="s">
        <v>1069</v>
      </c>
      <c r="E670" s="4" t="s">
        <v>228</v>
      </c>
      <c r="F670" s="73">
        <v>0.67</v>
      </c>
      <c r="G670" s="79">
        <f t="shared" si="28"/>
        <v>0.579434402836634</v>
      </c>
      <c r="H670" s="66">
        <v>0.16</v>
      </c>
    </row>
    <row r="671" spans="1:8" ht="49.5">
      <c r="A671" s="69">
        <v>650</v>
      </c>
      <c r="B671" s="69"/>
      <c r="C671" s="4" t="s">
        <v>226</v>
      </c>
      <c r="D671" s="4" t="s">
        <v>1070</v>
      </c>
      <c r="E671" s="4" t="s">
        <v>228</v>
      </c>
      <c r="F671" s="73">
        <v>0.68</v>
      </c>
      <c r="G671" s="79">
        <f t="shared" si="28"/>
        <v>0.5880826775058375</v>
      </c>
      <c r="H671" s="66">
        <v>0.16</v>
      </c>
    </row>
    <row r="672" spans="1:8" ht="33">
      <c r="A672" s="69">
        <v>651</v>
      </c>
      <c r="B672" s="69"/>
      <c r="C672" s="81" t="s">
        <v>226</v>
      </c>
      <c r="D672" s="81" t="s">
        <v>1071</v>
      </c>
      <c r="E672" s="81" t="s">
        <v>228</v>
      </c>
      <c r="F672" s="64">
        <v>0.66</v>
      </c>
      <c r="G672" s="79">
        <f t="shared" si="28"/>
        <v>0.5707861281674306</v>
      </c>
      <c r="H672" s="66">
        <v>0.16</v>
      </c>
    </row>
    <row r="673" spans="1:8" ht="49.5">
      <c r="A673" s="69">
        <v>652</v>
      </c>
      <c r="B673" s="69"/>
      <c r="C673" s="4" t="s">
        <v>999</v>
      </c>
      <c r="D673" s="4" t="s">
        <v>1072</v>
      </c>
      <c r="E673" s="4" t="s">
        <v>228</v>
      </c>
      <c r="F673" s="73">
        <v>0.75</v>
      </c>
      <c r="G673" s="79">
        <f t="shared" si="28"/>
        <v>0.648620600190262</v>
      </c>
      <c r="H673" s="66">
        <v>0.16</v>
      </c>
    </row>
    <row r="674" spans="1:8" ht="49.5">
      <c r="A674" s="69">
        <v>653</v>
      </c>
      <c r="B674" s="69"/>
      <c r="C674" s="4" t="s">
        <v>999</v>
      </c>
      <c r="D674" s="4" t="s">
        <v>1068</v>
      </c>
      <c r="E674" s="4" t="s">
        <v>228</v>
      </c>
      <c r="F674" s="73">
        <v>0.7</v>
      </c>
      <c r="G674" s="79">
        <f t="shared" si="28"/>
        <v>0.6053792268442445</v>
      </c>
      <c r="H674" s="66">
        <v>0.16</v>
      </c>
    </row>
    <row r="675" spans="1:8" ht="49.5">
      <c r="A675" s="69">
        <v>654</v>
      </c>
      <c r="B675" s="69"/>
      <c r="C675" s="4" t="s">
        <v>1073</v>
      </c>
      <c r="D675" s="4" t="s">
        <v>1072</v>
      </c>
      <c r="E675" s="4" t="s">
        <v>228</v>
      </c>
      <c r="F675" s="73">
        <v>0.85</v>
      </c>
      <c r="G675" s="79">
        <f t="shared" si="28"/>
        <v>0.735103346882297</v>
      </c>
      <c r="H675" s="66">
        <v>0.16</v>
      </c>
    </row>
    <row r="676" spans="1:8" ht="49.5">
      <c r="A676" s="69">
        <v>655</v>
      </c>
      <c r="B676" s="69"/>
      <c r="C676" s="4" t="s">
        <v>1073</v>
      </c>
      <c r="D676" s="4" t="s">
        <v>1068</v>
      </c>
      <c r="E676" s="4" t="s">
        <v>228</v>
      </c>
      <c r="F676" s="73">
        <v>0.78</v>
      </c>
      <c r="G676" s="79">
        <f t="shared" si="28"/>
        <v>0.6745654241978725</v>
      </c>
      <c r="H676" s="66">
        <v>0.16</v>
      </c>
    </row>
    <row r="677" spans="1:8" ht="49.5">
      <c r="A677" s="69">
        <v>656</v>
      </c>
      <c r="B677" s="69"/>
      <c r="C677" s="73" t="s">
        <v>1001</v>
      </c>
      <c r="D677" s="4" t="s">
        <v>1074</v>
      </c>
      <c r="E677" s="4" t="s">
        <v>228</v>
      </c>
      <c r="F677" s="73">
        <v>1.68</v>
      </c>
      <c r="G677" s="79">
        <f t="shared" si="28"/>
        <v>1.4529101444261867</v>
      </c>
      <c r="H677" s="66">
        <v>0.16</v>
      </c>
    </row>
    <row r="678" spans="1:8" ht="49.5">
      <c r="A678" s="69">
        <v>657</v>
      </c>
      <c r="B678" s="69"/>
      <c r="C678" s="73" t="s">
        <v>1001</v>
      </c>
      <c r="D678" s="4" t="s">
        <v>1075</v>
      </c>
      <c r="E678" s="4" t="s">
        <v>228</v>
      </c>
      <c r="F678" s="73">
        <v>1.48</v>
      </c>
      <c r="G678" s="79">
        <f t="shared" si="28"/>
        <v>1.279944651042117</v>
      </c>
      <c r="H678" s="66">
        <v>0.16</v>
      </c>
    </row>
    <row r="679" spans="1:8" ht="49.5">
      <c r="A679" s="69">
        <v>658</v>
      </c>
      <c r="B679" s="69"/>
      <c r="C679" s="73" t="s">
        <v>1001</v>
      </c>
      <c r="D679" s="4" t="s">
        <v>1070</v>
      </c>
      <c r="E679" s="4" t="s">
        <v>228</v>
      </c>
      <c r="F679" s="79">
        <v>1.05</v>
      </c>
      <c r="G679" s="79">
        <f t="shared" si="28"/>
        <v>0.9080688402663668</v>
      </c>
      <c r="H679" s="66">
        <v>0.16</v>
      </c>
    </row>
    <row r="680" spans="1:8" ht="49.5">
      <c r="A680" s="69">
        <v>659</v>
      </c>
      <c r="B680" s="69"/>
      <c r="C680" s="4" t="s">
        <v>1076</v>
      </c>
      <c r="D680" s="4" t="s">
        <v>1077</v>
      </c>
      <c r="E680" s="4" t="s">
        <v>1086</v>
      </c>
      <c r="F680" s="73">
        <v>360</v>
      </c>
      <c r="G680" s="79">
        <f t="shared" si="28"/>
        <v>311.33788809132574</v>
      </c>
      <c r="H680" s="66">
        <v>0.16</v>
      </c>
    </row>
    <row r="681" spans="1:8" ht="49.5">
      <c r="A681" s="69">
        <v>660</v>
      </c>
      <c r="B681" s="69"/>
      <c r="C681" s="4" t="s">
        <v>1076</v>
      </c>
      <c r="D681" s="4" t="s">
        <v>1078</v>
      </c>
      <c r="E681" s="4" t="s">
        <v>1086</v>
      </c>
      <c r="F681" s="76">
        <v>355</v>
      </c>
      <c r="G681" s="79">
        <f t="shared" si="28"/>
        <v>307.013750756724</v>
      </c>
      <c r="H681" s="66">
        <v>0.16</v>
      </c>
    </row>
    <row r="682" spans="1:8" ht="49.5">
      <c r="A682" s="69">
        <v>661</v>
      </c>
      <c r="B682" s="69"/>
      <c r="C682" s="4" t="s">
        <v>1076</v>
      </c>
      <c r="D682" s="4" t="s">
        <v>1079</v>
      </c>
      <c r="E682" s="4" t="s">
        <v>1086</v>
      </c>
      <c r="F682" s="76">
        <v>350</v>
      </c>
      <c r="G682" s="79">
        <f t="shared" si="28"/>
        <v>302.68961342212225</v>
      </c>
      <c r="H682" s="66">
        <v>0.16</v>
      </c>
    </row>
    <row r="683" spans="1:8" ht="49.5">
      <c r="A683" s="69">
        <v>662</v>
      </c>
      <c r="B683" s="69"/>
      <c r="C683" s="64" t="s">
        <v>229</v>
      </c>
      <c r="D683" s="4" t="s">
        <v>1072</v>
      </c>
      <c r="E683" s="4" t="s">
        <v>228</v>
      </c>
      <c r="F683" s="76">
        <v>0.74</v>
      </c>
      <c r="G683" s="79">
        <f t="shared" si="28"/>
        <v>0.6399723255210585</v>
      </c>
      <c r="H683" s="66">
        <v>0.16</v>
      </c>
    </row>
    <row r="684" spans="1:8" ht="49.5">
      <c r="A684" s="69">
        <v>663</v>
      </c>
      <c r="B684" s="69"/>
      <c r="C684" s="4" t="s">
        <v>224</v>
      </c>
      <c r="D684" s="4" t="s">
        <v>1007</v>
      </c>
      <c r="E684" s="4" t="s">
        <v>228</v>
      </c>
      <c r="F684" s="73">
        <v>0.6</v>
      </c>
      <c r="G684" s="79">
        <f t="shared" si="28"/>
        <v>0.5188964801522096</v>
      </c>
      <c r="H684" s="66">
        <v>0.16</v>
      </c>
    </row>
    <row r="685" spans="1:8" ht="49.5">
      <c r="A685" s="69">
        <v>664</v>
      </c>
      <c r="B685" s="69"/>
      <c r="C685" s="4" t="s">
        <v>980</v>
      </c>
      <c r="D685" s="4" t="s">
        <v>1008</v>
      </c>
      <c r="E685" s="4" t="s">
        <v>228</v>
      </c>
      <c r="F685" s="73">
        <v>0.7</v>
      </c>
      <c r="G685" s="79">
        <f t="shared" si="28"/>
        <v>0.6053792268442445</v>
      </c>
      <c r="H685" s="66">
        <v>0.16</v>
      </c>
    </row>
    <row r="686" spans="1:8" ht="49.5">
      <c r="A686" s="69">
        <v>665</v>
      </c>
      <c r="B686" s="69"/>
      <c r="C686" s="4" t="s">
        <v>982</v>
      </c>
      <c r="D686" s="4" t="s">
        <v>1009</v>
      </c>
      <c r="E686" s="4" t="s">
        <v>228</v>
      </c>
      <c r="F686" s="73">
        <v>4.4</v>
      </c>
      <c r="G686" s="79">
        <f t="shared" si="28"/>
        <v>3.8052408544495373</v>
      </c>
      <c r="H686" s="66">
        <v>0.16</v>
      </c>
    </row>
    <row r="687" spans="1:8" ht="49.5">
      <c r="A687" s="69">
        <v>666</v>
      </c>
      <c r="B687" s="69"/>
      <c r="C687" s="4" t="s">
        <v>982</v>
      </c>
      <c r="D687" s="4" t="s">
        <v>1010</v>
      </c>
      <c r="E687" s="4" t="s">
        <v>228</v>
      </c>
      <c r="F687" s="125" t="s">
        <v>1080</v>
      </c>
      <c r="G687" s="79">
        <f t="shared" si="28"/>
        <v>4.064689094525642</v>
      </c>
      <c r="H687" s="66">
        <v>0.16</v>
      </c>
    </row>
    <row r="688" spans="1:8" ht="33">
      <c r="A688" s="69">
        <v>667</v>
      </c>
      <c r="B688" s="69"/>
      <c r="C688" s="4" t="s">
        <v>1081</v>
      </c>
      <c r="D688" s="4" t="s">
        <v>1082</v>
      </c>
      <c r="E688" s="4" t="s">
        <v>1086</v>
      </c>
      <c r="F688" s="125" t="s">
        <v>1083</v>
      </c>
      <c r="G688" s="79">
        <f t="shared" si="28"/>
        <v>333.8234022312548</v>
      </c>
      <c r="H688" s="66">
        <v>0.16</v>
      </c>
    </row>
    <row r="689" spans="1:8" ht="33">
      <c r="A689" s="69">
        <v>668</v>
      </c>
      <c r="B689" s="69"/>
      <c r="C689" s="4" t="s">
        <v>1081</v>
      </c>
      <c r="D689" s="4" t="s">
        <v>1084</v>
      </c>
      <c r="E689" s="4" t="s">
        <v>1086</v>
      </c>
      <c r="F689" s="125" t="s">
        <v>1085</v>
      </c>
      <c r="G689" s="79">
        <f t="shared" si="28"/>
        <v>344.201331834299</v>
      </c>
      <c r="H689" s="66">
        <v>0.16</v>
      </c>
    </row>
    <row r="690" spans="1:9" ht="33">
      <c r="A690" s="69">
        <v>669</v>
      </c>
      <c r="B690" s="69"/>
      <c r="C690" s="63" t="s">
        <v>957</v>
      </c>
      <c r="D690" s="64" t="s">
        <v>959</v>
      </c>
      <c r="E690" s="64" t="s">
        <v>968</v>
      </c>
      <c r="F690" s="108">
        <v>487</v>
      </c>
      <c r="G690" s="65">
        <f>F690/1.0294</f>
        <v>473.0911210413833</v>
      </c>
      <c r="H690" s="66">
        <v>0.03</v>
      </c>
      <c r="I690" s="110"/>
    </row>
    <row r="691" spans="1:9" ht="33">
      <c r="A691" s="69">
        <v>670</v>
      </c>
      <c r="B691" s="69"/>
      <c r="C691" s="63" t="s">
        <v>957</v>
      </c>
      <c r="D691" s="64" t="s">
        <v>960</v>
      </c>
      <c r="E691" s="64" t="s">
        <v>968</v>
      </c>
      <c r="F691" s="108">
        <v>497</v>
      </c>
      <c r="G691" s="65">
        <f aca="true" t="shared" si="29" ref="G691:G706">F691/1.0294</f>
        <v>482.805517777346</v>
      </c>
      <c r="H691" s="66">
        <v>0.03</v>
      </c>
      <c r="I691" s="110"/>
    </row>
    <row r="692" spans="1:9" ht="33">
      <c r="A692" s="69">
        <v>671</v>
      </c>
      <c r="B692" s="69"/>
      <c r="C692" s="63" t="s">
        <v>957</v>
      </c>
      <c r="D692" s="64" t="s">
        <v>961</v>
      </c>
      <c r="E692" s="64" t="s">
        <v>968</v>
      </c>
      <c r="F692" s="108">
        <v>507</v>
      </c>
      <c r="G692" s="65">
        <f t="shared" si="29"/>
        <v>492.51991451330866</v>
      </c>
      <c r="H692" s="66">
        <v>0.03</v>
      </c>
      <c r="I692" s="110"/>
    </row>
    <row r="693" spans="1:9" ht="33">
      <c r="A693" s="69">
        <v>672</v>
      </c>
      <c r="B693" s="69"/>
      <c r="C693" s="63" t="s">
        <v>957</v>
      </c>
      <c r="D693" s="64" t="s">
        <v>962</v>
      </c>
      <c r="E693" s="64" t="s">
        <v>968</v>
      </c>
      <c r="F693" s="108">
        <v>517</v>
      </c>
      <c r="G693" s="65">
        <f t="shared" si="29"/>
        <v>502.2343112492714</v>
      </c>
      <c r="H693" s="66">
        <v>0.03</v>
      </c>
      <c r="I693" s="110"/>
    </row>
    <row r="694" spans="1:9" ht="33">
      <c r="A694" s="69">
        <v>673</v>
      </c>
      <c r="B694" s="69"/>
      <c r="C694" s="63" t="s">
        <v>957</v>
      </c>
      <c r="D694" s="64" t="s">
        <v>963</v>
      </c>
      <c r="E694" s="64" t="s">
        <v>968</v>
      </c>
      <c r="F694" s="108">
        <v>532</v>
      </c>
      <c r="G694" s="65">
        <f t="shared" si="29"/>
        <v>516.8059063532154</v>
      </c>
      <c r="H694" s="66">
        <v>0.03</v>
      </c>
      <c r="I694" s="110"/>
    </row>
    <row r="695" spans="1:9" ht="33">
      <c r="A695" s="69">
        <v>674</v>
      </c>
      <c r="B695" s="69"/>
      <c r="C695" s="63" t="s">
        <v>957</v>
      </c>
      <c r="D695" s="64" t="s">
        <v>964</v>
      </c>
      <c r="E695" s="64" t="s">
        <v>968</v>
      </c>
      <c r="F695" s="108">
        <v>547</v>
      </c>
      <c r="G695" s="65">
        <f t="shared" si="29"/>
        <v>531.3775014571595</v>
      </c>
      <c r="H695" s="66">
        <v>0.03</v>
      </c>
      <c r="I695" s="110"/>
    </row>
    <row r="696" spans="1:9" ht="33">
      <c r="A696" s="69">
        <v>675</v>
      </c>
      <c r="B696" s="69"/>
      <c r="C696" s="63" t="s">
        <v>957</v>
      </c>
      <c r="D696" s="64" t="s">
        <v>965</v>
      </c>
      <c r="E696" s="64" t="s">
        <v>968</v>
      </c>
      <c r="F696" s="108">
        <v>567</v>
      </c>
      <c r="G696" s="65">
        <f t="shared" si="29"/>
        <v>550.8062949290849</v>
      </c>
      <c r="H696" s="66">
        <v>0.03</v>
      </c>
      <c r="I696" s="110"/>
    </row>
    <row r="697" spans="1:9" ht="33">
      <c r="A697" s="69">
        <v>676</v>
      </c>
      <c r="B697" s="69"/>
      <c r="C697" s="63" t="s">
        <v>957</v>
      </c>
      <c r="D697" s="64" t="s">
        <v>966</v>
      </c>
      <c r="E697" s="64" t="s">
        <v>968</v>
      </c>
      <c r="F697" s="108">
        <v>587</v>
      </c>
      <c r="G697" s="65">
        <f t="shared" si="29"/>
        <v>570.2350884010102</v>
      </c>
      <c r="H697" s="66">
        <v>0.03</v>
      </c>
      <c r="I697" s="110"/>
    </row>
    <row r="698" spans="1:9" ht="17.25">
      <c r="A698" s="69">
        <v>677</v>
      </c>
      <c r="B698" s="69"/>
      <c r="C698" s="63" t="s">
        <v>958</v>
      </c>
      <c r="D698" s="64" t="s">
        <v>967</v>
      </c>
      <c r="E698" s="64" t="s">
        <v>968</v>
      </c>
      <c r="F698" s="108">
        <v>467</v>
      </c>
      <c r="G698" s="65">
        <f t="shared" si="29"/>
        <v>453.6623275694579</v>
      </c>
      <c r="H698" s="66">
        <v>0.03</v>
      </c>
      <c r="I698" s="110"/>
    </row>
    <row r="699" spans="1:9" ht="17.25">
      <c r="A699" s="69">
        <v>678</v>
      </c>
      <c r="B699" s="69"/>
      <c r="C699" s="63" t="s">
        <v>958</v>
      </c>
      <c r="D699" s="64" t="s">
        <v>959</v>
      </c>
      <c r="E699" s="64" t="s">
        <v>968</v>
      </c>
      <c r="F699" s="108">
        <v>477</v>
      </c>
      <c r="G699" s="65">
        <f t="shared" si="29"/>
        <v>463.37672430542057</v>
      </c>
      <c r="H699" s="66">
        <v>0.03</v>
      </c>
      <c r="I699" s="110"/>
    </row>
    <row r="700" spans="1:9" ht="17.25">
      <c r="A700" s="69">
        <v>679</v>
      </c>
      <c r="B700" s="69"/>
      <c r="C700" s="63" t="s">
        <v>958</v>
      </c>
      <c r="D700" s="64" t="s">
        <v>960</v>
      </c>
      <c r="E700" s="64" t="s">
        <v>968</v>
      </c>
      <c r="F700" s="108">
        <v>487</v>
      </c>
      <c r="G700" s="65">
        <f t="shared" si="29"/>
        <v>473.0911210413833</v>
      </c>
      <c r="H700" s="66">
        <v>0.03</v>
      </c>
      <c r="I700" s="110"/>
    </row>
    <row r="701" spans="1:9" ht="17.25">
      <c r="A701" s="69">
        <v>680</v>
      </c>
      <c r="B701" s="69"/>
      <c r="C701" s="63" t="s">
        <v>958</v>
      </c>
      <c r="D701" s="64" t="s">
        <v>961</v>
      </c>
      <c r="E701" s="64" t="s">
        <v>968</v>
      </c>
      <c r="F701" s="108">
        <v>497</v>
      </c>
      <c r="G701" s="65">
        <f t="shared" si="29"/>
        <v>482.805517777346</v>
      </c>
      <c r="H701" s="66">
        <v>0.03</v>
      </c>
      <c r="I701" s="110"/>
    </row>
    <row r="702" spans="1:9" ht="17.25">
      <c r="A702" s="69">
        <v>681</v>
      </c>
      <c r="B702" s="69"/>
      <c r="C702" s="63" t="s">
        <v>958</v>
      </c>
      <c r="D702" s="64" t="s">
        <v>962</v>
      </c>
      <c r="E702" s="64" t="s">
        <v>968</v>
      </c>
      <c r="F702" s="108">
        <v>507</v>
      </c>
      <c r="G702" s="65">
        <f t="shared" si="29"/>
        <v>492.51991451330866</v>
      </c>
      <c r="H702" s="66">
        <v>0.03</v>
      </c>
      <c r="I702" s="110"/>
    </row>
    <row r="703" spans="1:9" ht="17.25">
      <c r="A703" s="69">
        <v>682</v>
      </c>
      <c r="B703" s="69"/>
      <c r="C703" s="63" t="s">
        <v>958</v>
      </c>
      <c r="D703" s="64" t="s">
        <v>963</v>
      </c>
      <c r="E703" s="64" t="s">
        <v>968</v>
      </c>
      <c r="F703" s="108">
        <v>522</v>
      </c>
      <c r="G703" s="65">
        <f t="shared" si="29"/>
        <v>507.0915096172527</v>
      </c>
      <c r="H703" s="66">
        <v>0.03</v>
      </c>
      <c r="I703" s="110"/>
    </row>
    <row r="704" spans="1:9" ht="17.25">
      <c r="A704" s="69">
        <v>683</v>
      </c>
      <c r="B704" s="69"/>
      <c r="C704" s="63" t="s">
        <v>958</v>
      </c>
      <c r="D704" s="64" t="s">
        <v>964</v>
      </c>
      <c r="E704" s="64" t="s">
        <v>968</v>
      </c>
      <c r="F704" s="108">
        <v>537</v>
      </c>
      <c r="G704" s="65">
        <f t="shared" si="29"/>
        <v>521.6631047211968</v>
      </c>
      <c r="H704" s="66">
        <v>0.03</v>
      </c>
      <c r="I704" s="110"/>
    </row>
    <row r="705" spans="1:9" ht="17.25">
      <c r="A705" s="69">
        <v>684</v>
      </c>
      <c r="B705" s="69"/>
      <c r="C705" s="63" t="s">
        <v>958</v>
      </c>
      <c r="D705" s="64" t="s">
        <v>965</v>
      </c>
      <c r="E705" s="64" t="s">
        <v>968</v>
      </c>
      <c r="F705" s="108">
        <v>557</v>
      </c>
      <c r="G705" s="65">
        <f t="shared" si="29"/>
        <v>541.0918981931221</v>
      </c>
      <c r="H705" s="66">
        <v>0.03</v>
      </c>
      <c r="I705" s="110"/>
    </row>
    <row r="706" spans="1:9" ht="17.25">
      <c r="A706" s="69">
        <v>685</v>
      </c>
      <c r="B706" s="69"/>
      <c r="C706" s="63" t="s">
        <v>958</v>
      </c>
      <c r="D706" s="64" t="s">
        <v>966</v>
      </c>
      <c r="E706" s="64" t="s">
        <v>968</v>
      </c>
      <c r="F706" s="108">
        <v>577</v>
      </c>
      <c r="G706" s="65">
        <f t="shared" si="29"/>
        <v>560.5206916650476</v>
      </c>
      <c r="H706" s="66">
        <v>0.03</v>
      </c>
      <c r="I706" s="110"/>
    </row>
  </sheetData>
  <sheetProtection/>
  <mergeCells count="20">
    <mergeCell ref="A272:H272"/>
    <mergeCell ref="A531:H531"/>
    <mergeCell ref="A543:H543"/>
    <mergeCell ref="A567:H567"/>
    <mergeCell ref="A617:H617"/>
    <mergeCell ref="A656:H656"/>
    <mergeCell ref="A292:H292"/>
    <mergeCell ref="A522:H522"/>
    <mergeCell ref="A523:H523"/>
    <mergeCell ref="A308:H308"/>
    <mergeCell ref="A378:H378"/>
    <mergeCell ref="A445:H445"/>
    <mergeCell ref="A1:H1"/>
    <mergeCell ref="A3:H3"/>
    <mergeCell ref="A18:H18"/>
    <mergeCell ref="A55:H55"/>
    <mergeCell ref="A115:H115"/>
    <mergeCell ref="A256:H256"/>
    <mergeCell ref="A138:H138"/>
    <mergeCell ref="A146:H14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2019-01-31T08:35:31Z</cp:lastPrinted>
  <dcterms:created xsi:type="dcterms:W3CDTF">2017-12-21T02:09:06Z</dcterms:created>
  <dcterms:modified xsi:type="dcterms:W3CDTF">2019-04-02T08:09:06Z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